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90" yWindow="525" windowWidth="19425" windowHeight="7365" activeTab="2"/>
  </bookViews>
  <sheets>
    <sheet name="3.разред" sheetId="1" r:id="rId1"/>
    <sheet name="4. разред" sheetId="2" r:id="rId2"/>
    <sheet name="5. разред" sheetId="3" r:id="rId3"/>
    <sheet name="6. разред" sheetId="4" r:id="rId4"/>
    <sheet name="7. разред" sheetId="5" r:id="rId5"/>
    <sheet name="8. разред" sheetId="6" r:id="rId6"/>
  </sheets>
  <calcPr calcId="144525"/>
</workbook>
</file>

<file path=xl/calcChain.xml><?xml version="1.0" encoding="utf-8"?>
<calcChain xmlns="http://schemas.openxmlformats.org/spreadsheetml/2006/main">
  <c r="L60" i="1" l="1"/>
  <c r="L47" i="1"/>
  <c r="L69" i="1"/>
  <c r="L50" i="1"/>
  <c r="L45" i="1"/>
  <c r="L20" i="1"/>
  <c r="L21" i="1"/>
  <c r="L41" i="1"/>
  <c r="L51" i="1"/>
  <c r="L15" i="1"/>
  <c r="L42" i="1"/>
  <c r="L26" i="1"/>
  <c r="L22" i="1"/>
  <c r="L18" i="1"/>
  <c r="L56" i="1"/>
  <c r="L23" i="1"/>
  <c r="L27" i="1"/>
  <c r="L48" i="1"/>
  <c r="L62" i="1"/>
  <c r="L80" i="1"/>
  <c r="L31" i="1"/>
  <c r="L34" i="1"/>
  <c r="L57" i="1"/>
  <c r="L79" i="1"/>
  <c r="L81" i="1"/>
  <c r="L52" i="1"/>
  <c r="L28" i="1"/>
  <c r="L29" i="1"/>
  <c r="L19" i="1"/>
  <c r="L63" i="1"/>
  <c r="L76" i="1"/>
  <c r="L75" i="1"/>
  <c r="L37" i="1"/>
  <c r="L44" i="1"/>
  <c r="L78" i="1"/>
  <c r="L58" i="1"/>
  <c r="L5" i="1"/>
  <c r="L74" i="1"/>
  <c r="L16" i="1"/>
  <c r="L10" i="1"/>
  <c r="L39" i="1"/>
  <c r="L72" i="1"/>
  <c r="L65" i="1"/>
  <c r="L30" i="1"/>
  <c r="L83" i="1"/>
  <c r="L73" i="1"/>
  <c r="L53" i="1"/>
  <c r="L77" i="1"/>
  <c r="L46" i="1"/>
  <c r="L11" i="1"/>
  <c r="L14" i="1"/>
  <c r="L12" i="1"/>
  <c r="L70" i="1"/>
  <c r="L59" i="1"/>
  <c r="L32" i="1"/>
  <c r="L66" i="1"/>
  <c r="L40" i="1"/>
  <c r="L67" i="1"/>
  <c r="L33" i="1"/>
  <c r="L38" i="1"/>
  <c r="L64" i="1"/>
  <c r="L71" i="1"/>
  <c r="L55" i="1"/>
  <c r="L13" i="1"/>
  <c r="L35" i="1"/>
  <c r="L36" i="1"/>
  <c r="L43" i="1"/>
  <c r="L8" i="1"/>
  <c r="L82" i="1"/>
  <c r="L17" i="1"/>
  <c r="L6" i="1"/>
  <c r="L54" i="1"/>
  <c r="L49" i="1"/>
  <c r="L9" i="1"/>
  <c r="L68" i="1"/>
  <c r="L25" i="1"/>
  <c r="L61" i="1"/>
  <c r="L24" i="1"/>
  <c r="L7" i="1"/>
  <c r="L43" i="2"/>
  <c r="L11" i="2"/>
  <c r="L31" i="2"/>
  <c r="L12" i="2"/>
  <c r="L18" i="2"/>
  <c r="L26" i="2"/>
  <c r="L19" i="2"/>
  <c r="L7" i="2"/>
  <c r="L20" i="2"/>
  <c r="L40" i="2"/>
  <c r="L24" i="2"/>
  <c r="L23" i="2"/>
  <c r="L21" i="2"/>
  <c r="L41" i="2"/>
  <c r="L27" i="2"/>
  <c r="L8" i="2"/>
  <c r="L45" i="2"/>
  <c r="L32" i="2"/>
  <c r="L37" i="2"/>
  <c r="L33" i="2"/>
  <c r="L44" i="2"/>
  <c r="L28" i="2"/>
  <c r="L38" i="2"/>
  <c r="L25" i="2"/>
  <c r="L10" i="2"/>
  <c r="L36" i="2"/>
  <c r="L13" i="2"/>
  <c r="L17" i="2"/>
  <c r="L15" i="2"/>
  <c r="L16" i="2"/>
  <c r="L34" i="2"/>
  <c r="L42" i="2"/>
  <c r="L22" i="2"/>
  <c r="L5" i="2"/>
  <c r="L30" i="2"/>
  <c r="L9" i="2"/>
  <c r="L39" i="2"/>
  <c r="L35" i="2"/>
  <c r="L14" i="2"/>
  <c r="L6" i="2"/>
  <c r="L46" i="2"/>
  <c r="L29" i="2"/>
  <c r="L17" i="3"/>
  <c r="L13" i="3"/>
  <c r="L15" i="3"/>
  <c r="L20" i="3"/>
  <c r="L22" i="3"/>
  <c r="L7" i="3"/>
  <c r="L25" i="3"/>
  <c r="L14" i="3"/>
  <c r="L8" i="3"/>
  <c r="L6" i="3"/>
  <c r="L19" i="3"/>
  <c r="L24" i="3"/>
  <c r="L5" i="3"/>
  <c r="L9" i="3"/>
  <c r="L10" i="3"/>
  <c r="L21" i="3"/>
  <c r="L12" i="3"/>
  <c r="L11" i="3"/>
  <c r="L26" i="3"/>
  <c r="L23" i="3"/>
  <c r="L16" i="3"/>
  <c r="L28" i="3"/>
  <c r="L27" i="3"/>
  <c r="L29" i="3"/>
  <c r="L18" i="3"/>
  <c r="L11" i="4"/>
  <c r="L22" i="4"/>
  <c r="L24" i="4"/>
  <c r="L7" i="4"/>
  <c r="L8" i="4"/>
  <c r="L16" i="4"/>
  <c r="L15" i="4"/>
  <c r="L10" i="4"/>
  <c r="L18" i="4"/>
  <c r="L25" i="4"/>
  <c r="L12" i="4"/>
  <c r="L5" i="4"/>
  <c r="L9" i="4"/>
  <c r="L19" i="4"/>
  <c r="L6" i="4"/>
  <c r="L17" i="4"/>
  <c r="L21" i="4"/>
  <c r="L23" i="4"/>
  <c r="L20" i="4"/>
  <c r="L14" i="4"/>
  <c r="L13" i="4"/>
  <c r="L8" i="6"/>
  <c r="L5" i="6"/>
  <c r="L11" i="6"/>
  <c r="L9" i="6"/>
  <c r="L10" i="6"/>
  <c r="L15" i="6"/>
  <c r="L7" i="6"/>
  <c r="L12" i="6"/>
  <c r="L13" i="6"/>
  <c r="L6" i="6"/>
  <c r="L14" i="6"/>
  <c r="L7" i="5"/>
  <c r="L16" i="5"/>
  <c r="L20" i="5"/>
  <c r="L8" i="5"/>
  <c r="L10" i="5"/>
  <c r="L14" i="5"/>
  <c r="L17" i="5"/>
  <c r="L15" i="5"/>
  <c r="L9" i="5"/>
  <c r="L6" i="5"/>
  <c r="L12" i="5"/>
  <c r="L19" i="5"/>
  <c r="L13" i="5"/>
  <c r="L11" i="5"/>
  <c r="L21" i="5"/>
  <c r="L18" i="5"/>
  <c r="L5" i="5"/>
</calcChain>
</file>

<file path=xl/sharedStrings.xml><?xml version="1.0" encoding="utf-8"?>
<sst xmlns="http://schemas.openxmlformats.org/spreadsheetml/2006/main" count="1209" uniqueCount="401">
  <si>
    <t>ТРЕЋИ РАЗРЕД</t>
  </si>
  <si>
    <t>Шифра</t>
  </si>
  <si>
    <t>Име и презиме</t>
  </si>
  <si>
    <t>Школа</t>
  </si>
  <si>
    <t>Место</t>
  </si>
  <si>
    <t>Наставник</t>
  </si>
  <si>
    <t>Укупно</t>
  </si>
  <si>
    <t>Ранг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</si>
  <si>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</si>
  <si>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</si>
  <si>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</si>
  <si>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</si>
  <si>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</si>
  <si>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</si>
  <si>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</si>
  <si>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</si>
  <si>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</si>
  <si>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</si>
  <si>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</si>
  <si>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</si>
  <si>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</si>
  <si>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</si>
  <si>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</si>
  <si>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</si>
  <si>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</si>
  <si>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</si>
  <si>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</si>
  <si>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</si>
  <si>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</si>
  <si>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</si>
  <si>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</si>
  <si>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</si>
  <si>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</si>
  <si>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</si>
  <si>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</si>
  <si>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</si>
  <si>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</si>
  <si>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</si>
  <si>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</si>
  <si>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</si>
  <si>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</si>
  <si>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</si>
  <si>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</si>
  <si>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</si>
  <si>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</si>
  <si>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</si>
  <si>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</si>
  <si>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</si>
  <si>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</si>
  <si>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</si>
  <si>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</si>
  <si>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</si>
  <si>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</si>
  <si>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</si>
  <si>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</si>
  <si>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</si>
  <si>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</si>
  <si>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</si>
  <si>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</si>
  <si>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</si>
  <si>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</si>
  <si>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</si>
  <si>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</si>
  <si>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</si>
  <si>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</si>
  <si>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</si>
  <si>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</si>
  <si>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</si>
  <si>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</si>
  <si>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ЧЕТВРТИ РАЗРЕД</t>
  </si>
  <si>
    <t>ПЕТИ РАЗРЕД</t>
  </si>
  <si>
    <t>ШЕСТИ РАЗРЕД</t>
  </si>
  <si>
    <t xml:space="preserve"> </t>
  </si>
  <si>
    <t>Комисија:</t>
  </si>
  <si>
    <t>СЕДМИ РАЗРЕД</t>
  </si>
  <si>
    <t>ОСМИ РАЗРЕД</t>
  </si>
  <si>
    <t>ОПШТИНСКО ТАКМИЧЕЊЕ ИЗ МАТЕМАТИКЕ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</si>
  <si>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</si>
  <si>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</si>
  <si>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</si>
  <si>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</si>
  <si>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</si>
  <si>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</si>
  <si>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</si>
  <si>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</si>
  <si>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</si>
  <si>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ОСНОВНА ШКОЛА "ДОСИТЕЈ ОБРАДОВИЋ" ПОЖАРЕВАЦ, 7.2.2026.г</t>
  </si>
  <si>
    <t>ОСНОВНА ШКОЛА "ДОСИТЕЈ ОБРАДОВИЋ" ПОЖАРЕВАЦ, 7.2.2026.г.</t>
  </si>
  <si>
    <t xml:space="preserve">Ђорђе Милошевић </t>
  </si>
  <si>
    <t>Милан Пауновић</t>
  </si>
  <si>
    <t>Дивна Митровић</t>
  </si>
  <si>
    <t xml:space="preserve">Филип Костић </t>
  </si>
  <si>
    <t xml:space="preserve">Тодор Стојановић </t>
  </si>
  <si>
    <t xml:space="preserve">Теодора Николић </t>
  </si>
  <si>
    <t xml:space="preserve">Алекса Данчетовић </t>
  </si>
  <si>
    <t xml:space="preserve">Ана Рајчић </t>
  </si>
  <si>
    <t xml:space="preserve">Миа Јоновић </t>
  </si>
  <si>
    <t xml:space="preserve">Андрија Милојевић </t>
  </si>
  <si>
    <t xml:space="preserve">Нађа Јовић </t>
  </si>
  <si>
    <t xml:space="preserve">Тодор Марковић </t>
  </si>
  <si>
    <t xml:space="preserve">Немања Павловић </t>
  </si>
  <si>
    <t xml:space="preserve">Јана Радивојевић </t>
  </si>
  <si>
    <t xml:space="preserve">Нађа Николић </t>
  </si>
  <si>
    <t xml:space="preserve">Коста Миливојевић </t>
  </si>
  <si>
    <t xml:space="preserve">Матија Арсенијевић </t>
  </si>
  <si>
    <t xml:space="preserve">Станко Хајдуковић </t>
  </si>
  <si>
    <t xml:space="preserve">Наталија Рајчић </t>
  </si>
  <si>
    <t xml:space="preserve">Лана Павловић </t>
  </si>
  <si>
    <t xml:space="preserve">Дуња Петровић </t>
  </si>
  <si>
    <t xml:space="preserve">Вера Бабић </t>
  </si>
  <si>
    <t xml:space="preserve">Лана Милић </t>
  </si>
  <si>
    <t xml:space="preserve">Дуња Спасић </t>
  </si>
  <si>
    <t xml:space="preserve">Павле Ћирковић </t>
  </si>
  <si>
    <t xml:space="preserve">Милица Јовановић </t>
  </si>
  <si>
    <t xml:space="preserve">Марија Неговановић </t>
  </si>
  <si>
    <t xml:space="preserve">Данило Јовановић </t>
  </si>
  <si>
    <t xml:space="preserve">Лазар Јовановић </t>
  </si>
  <si>
    <t xml:space="preserve">Петар Гајић </t>
  </si>
  <si>
    <t xml:space="preserve">Јанко Марковић </t>
  </si>
  <si>
    <t xml:space="preserve">Данило Милошевић </t>
  </si>
  <si>
    <t xml:space="preserve">Ива Рајковић </t>
  </si>
  <si>
    <t xml:space="preserve">Ђорђе Радојковић </t>
  </si>
  <si>
    <t>Краљ Александар I</t>
  </si>
  <si>
    <t>Пожаревац</t>
  </si>
  <si>
    <t>Теа Степановић</t>
  </si>
  <si>
    <t>Јелена Димитријевић</t>
  </si>
  <si>
    <t>Милица Новаковић</t>
  </si>
  <si>
    <t>Анђела Милорадовић</t>
  </si>
  <si>
    <t>Доситеј Обрадовић</t>
  </si>
  <si>
    <t>Ана Манић</t>
  </si>
  <si>
    <t>Иван Вељовић</t>
  </si>
  <si>
    <t>Вања Рајчић</t>
  </si>
  <si>
    <t>Милован Миловановић</t>
  </si>
  <si>
    <t>Јелена Миливојевић</t>
  </si>
  <si>
    <t>Владимир Миљанић</t>
  </si>
  <si>
    <t>Лазар Живановић</t>
  </si>
  <si>
    <t>Јован Новаковић</t>
  </si>
  <si>
    <t>Елена Антонијевић</t>
  </si>
  <si>
    <t>Милица Стоиљковић</t>
  </si>
  <si>
    <t>Лука Степановић</t>
  </si>
  <si>
    <t>Милена Јеремић</t>
  </si>
  <si>
    <t>Вук Радисављевић</t>
  </si>
  <si>
    <t>Реља Кићановић</t>
  </si>
  <si>
    <t>Јоаким Живковић</t>
  </si>
  <si>
    <t>Новак Милошевић</t>
  </si>
  <si>
    <t xml:space="preserve">Стефан Лазаров </t>
  </si>
  <si>
    <t>Ана Ивановић</t>
  </si>
  <si>
    <t>Павле Манчић</t>
  </si>
  <si>
    <t>Ирена Јосифљевић</t>
  </si>
  <si>
    <t>Богдан Илић</t>
  </si>
  <si>
    <t>Теодора Перић</t>
  </si>
  <si>
    <t>Наталија Пандуровић</t>
  </si>
  <si>
    <t>Маша Давидовић</t>
  </si>
  <si>
    <t>Јелена Илић</t>
  </si>
  <si>
    <t>Дуња Гомиршек</t>
  </si>
  <si>
    <t>Ања Јанковић</t>
  </si>
  <si>
    <t>Вељко Мишковић</t>
  </si>
  <si>
    <t>Никола Ивић </t>
  </si>
  <si>
    <t>Јелена Костић</t>
  </si>
  <si>
    <t>Тодор Бугарић</t>
  </si>
  <si>
    <t>Весна Пејић</t>
  </si>
  <si>
    <t>Дуња Трифуновић</t>
  </si>
  <si>
    <t>Весна Николовска</t>
  </si>
  <si>
    <t>Алекса Павић</t>
  </si>
  <si>
    <t>Татјана Стојковић</t>
  </si>
  <si>
    <t>Хана Животић</t>
  </si>
  <si>
    <t>Јована Станков</t>
  </si>
  <si>
    <t>Страхиња Ивић</t>
  </si>
  <si>
    <t>Балша Богдановић</t>
  </si>
  <si>
    <t>Петар Белопавловић</t>
  </si>
  <si>
    <t>Ленка Марјановић</t>
  </si>
  <si>
    <t>Андреј Миладиновић</t>
  </si>
  <si>
    <t>Урош Степановић</t>
  </si>
  <si>
    <t>Урош Драшковић</t>
  </si>
  <si>
    <t>Емилија Савић</t>
  </si>
  <si>
    <t> Вељко Љубојевић</t>
  </si>
  <si>
    <t>Стефан Јовановић</t>
  </si>
  <si>
    <t>Вујадин Тројановић</t>
  </si>
  <si>
    <t>Лена Јоцић</t>
  </si>
  <si>
    <t>Тамара Марјановић</t>
  </si>
  <si>
    <t>Весна Чепкеновић</t>
  </si>
  <si>
    <t>Вук Ђокић</t>
  </si>
  <si>
    <t>Тадија Миловановић</t>
  </si>
  <si>
    <t>Јелена Марковић</t>
  </si>
  <si>
    <t>Марина Михајловић</t>
  </si>
  <si>
    <t>Анђела Гостојић</t>
  </si>
  <si>
    <t>Никола Поучковић</t>
  </si>
  <si>
    <t>Михајло Ђукић</t>
  </si>
  <si>
    <t>Мартин Маљевић</t>
  </si>
  <si>
    <t>Лара Клобучар</t>
  </si>
  <si>
    <t>Андреј Савић</t>
  </si>
  <si>
    <t>Ивона Ђукић</t>
  </si>
  <si>
    <t>Марија Калинић</t>
  </si>
  <si>
    <t>Сава Миловановић</t>
  </si>
  <si>
    <t>Драгана Илић</t>
  </si>
  <si>
    <t>Матија Гавран</t>
  </si>
  <si>
    <t>Мирјана Стојиловић</t>
  </si>
  <si>
    <t>Ђорђе Богосављевић</t>
  </si>
  <si>
    <t>Марија Ивић</t>
  </si>
  <si>
    <t>Огњен Јанковић</t>
  </si>
  <si>
    <t>Јована Јанковић</t>
  </si>
  <si>
    <t>Невена Марјановић</t>
  </si>
  <si>
    <t>Славица Стојановић</t>
  </si>
  <si>
    <t xml:space="preserve">Ермина Дибрани </t>
  </si>
  <si>
    <t>Марина Стоилков</t>
  </si>
  <si>
    <t>Стефан Митровић</t>
  </si>
  <si>
    <t xml:space="preserve">Никола Анђелковић </t>
  </si>
  <si>
    <t>Андреа Стевић</t>
  </si>
  <si>
    <t>Милош Јовановић</t>
  </si>
  <si>
    <t>Софија Јанковић</t>
  </si>
  <si>
    <t xml:space="preserve">Неда Михајловић </t>
  </si>
  <si>
    <t>Свети Сава</t>
  </si>
  <si>
    <t>Коста Михајловић</t>
  </si>
  <si>
    <t>Тања Арсић</t>
  </si>
  <si>
    <t>Срна Дамњановић</t>
  </si>
  <si>
    <t xml:space="preserve">Далиборка Меденица </t>
  </si>
  <si>
    <t>Мија Николић</t>
  </si>
  <si>
    <t>Далиборка Меденица</t>
  </si>
  <si>
    <t>Богдан Гргић</t>
  </si>
  <si>
    <t>Димитра Рогожарски</t>
  </si>
  <si>
    <t>Виктор Јањић</t>
  </si>
  <si>
    <t xml:space="preserve">Ирена Лајко </t>
  </si>
  <si>
    <t>Вељко Вуковић</t>
  </si>
  <si>
    <t>Андрија Милошевић</t>
  </si>
  <si>
    <t>Милица Павловић</t>
  </si>
  <si>
    <t>Петар Милетић</t>
  </si>
  <si>
    <t>Моника Сузић</t>
  </si>
  <si>
    <t>Душан Станојковић</t>
  </si>
  <si>
    <t>Петра Чотра</t>
  </si>
  <si>
    <t>Јелена Стокић</t>
  </si>
  <si>
    <t>Ана Станојевић</t>
  </si>
  <si>
    <t>Ирена Лајко</t>
  </si>
  <si>
    <t>Јован Цвијић</t>
  </si>
  <si>
    <t>Костолац</t>
  </si>
  <si>
    <t>Димитрије Ђаловић</t>
  </si>
  <si>
    <t>Ирена Цветковић</t>
  </si>
  <si>
    <t>Василија Божић</t>
  </si>
  <si>
    <t>Емилија Живковић</t>
  </si>
  <si>
    <t>Милан Стевић</t>
  </si>
  <si>
    <t>Неда Миленковић</t>
  </si>
  <si>
    <t>Никола Гргић</t>
  </si>
  <si>
    <t>Биљана Величковић</t>
  </si>
  <si>
    <t>Зоја Бошковић</t>
  </si>
  <si>
    <t>Никола Марковић</t>
  </si>
  <si>
    <t>Марија Стевић</t>
  </si>
  <si>
    <t>Давид Брас</t>
  </si>
  <si>
    <t>Филип Радуловић</t>
  </si>
  <si>
    <t>Оливера Радоњић</t>
  </si>
  <si>
    <t>Лука Николић</t>
  </si>
  <si>
    <t>Вељко Цвејић</t>
  </si>
  <si>
    <t>Данијела Милетић</t>
  </si>
  <si>
    <t>Димитрије Раденковић</t>
  </si>
  <si>
    <t>Милош Савић</t>
  </si>
  <si>
    <t>Лучица</t>
  </si>
  <si>
    <t>Дуња Давидовић</t>
  </si>
  <si>
    <t>Душка Ристић</t>
  </si>
  <si>
    <t>Теодора Стојадиновић</t>
  </si>
  <si>
    <t xml:space="preserve">Вељко Козар </t>
  </si>
  <si>
    <t>Ивана Панић Елезовић</t>
  </si>
  <si>
    <t>Петра Благојевић</t>
  </si>
  <si>
    <t>Драгана Момчиловић</t>
  </si>
  <si>
    <t>Неда Јонић</t>
  </si>
  <si>
    <t>Дионисија Брешкић</t>
  </si>
  <si>
    <t>Емилија Дражиловић</t>
  </si>
  <si>
    <t>Тамара Станковић</t>
  </si>
  <si>
    <t>Вук Максић</t>
  </si>
  <si>
    <t>Леон Жиграи</t>
  </si>
  <si>
    <t>Лена Радошевић</t>
  </si>
  <si>
    <t>Радмила Степић Ђајић</t>
  </si>
  <si>
    <t>Тамара Ракић</t>
  </si>
  <si>
    <t>Десанка Максимовић</t>
  </si>
  <si>
    <t>Лазар Цолић</t>
  </si>
  <si>
    <t>Матеја Гајић</t>
  </si>
  <si>
    <t>Алекса Јоксимовић</t>
  </si>
  <si>
    <t>Ивана Стојимировић</t>
  </si>
  <si>
    <t>Наташа Ивковић</t>
  </si>
  <si>
    <t>Марина Фајлер</t>
  </si>
  <si>
    <t>Никола Ракић</t>
  </si>
  <si>
    <t>Елена Станковић</t>
  </si>
  <si>
    <t>Тара Стојадиновић</t>
  </si>
  <si>
    <t>Маријана Лазаревић</t>
  </si>
  <si>
    <t>Ленка Миладиновић</t>
  </si>
  <si>
    <t>Вук Младеновић</t>
  </si>
  <si>
    <t>Нађа Станковић</t>
  </si>
  <si>
    <t>Ивана Роквић</t>
  </si>
  <si>
    <t>Теодора Благојевић</t>
  </si>
  <si>
    <t>Неда Козар</t>
  </si>
  <si>
    <t>Лука Јоксимовић</t>
  </si>
  <si>
    <t>Вања Мијатовић</t>
  </si>
  <si>
    <t>Богдан Спасић</t>
  </si>
  <si>
    <t>Вања Ђорђевић</t>
  </si>
  <si>
    <t>Дуња Петровић</t>
  </si>
  <si>
    <t>Вук Михајловић</t>
  </si>
  <si>
    <t>Теодор Николић</t>
  </si>
  <si>
    <t>Катарина Марковић</t>
  </si>
  <si>
    <t>Стефан Јовановски</t>
  </si>
  <si>
    <t>Вук Станојевић</t>
  </si>
  <si>
    <t>Исидора Живковић</t>
  </si>
  <si>
    <t>Јован Живковић</t>
  </si>
  <si>
    <t>Ива Алексић</t>
  </si>
  <si>
    <t>Вук Живановић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</si>
  <si>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</si>
  <si>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</si>
  <si>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</si>
  <si>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</si>
  <si>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</si>
  <si>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</si>
  <si>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</si>
  <si>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</si>
  <si>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</si>
  <si>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</si>
  <si>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</si>
  <si>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Вук Караџић</t>
  </si>
  <si>
    <t>82</t>
  </si>
  <si>
    <t>83</t>
  </si>
  <si>
    <t>84</t>
  </si>
  <si>
    <t>85</t>
  </si>
  <si>
    <t>Снежана Живковић</t>
  </si>
  <si>
    <t>Лидија Ристић</t>
  </si>
  <si>
    <t>Милица Младеновић</t>
  </si>
  <si>
    <t>Марица Ђокановић</t>
  </si>
  <si>
    <t>Бошко Јаћимовић</t>
  </si>
  <si>
    <t>Емилија Видаковић</t>
  </si>
  <si>
    <t>Михајло Симић</t>
  </si>
  <si>
    <t>Тодор Видић</t>
  </si>
  <si>
    <t>Весна Рајчић</t>
  </si>
  <si>
    <t>Марија Петровић</t>
  </si>
  <si>
    <t>Невена Керић</t>
  </si>
  <si>
    <t>Јасна Тодоровић</t>
  </si>
  <si>
    <t>Софија Станојевић Степић</t>
  </si>
  <si>
    <t>Катарина Пићурић</t>
  </si>
  <si>
    <t>Бошко Ивковић</t>
  </si>
  <si>
    <t>Ивона Пантовић</t>
  </si>
  <si>
    <t>Лука Илић</t>
  </si>
  <si>
    <t>Илија Савић</t>
  </si>
  <si>
    <t>Наталија Богдановић</t>
  </si>
  <si>
    <t xml:space="preserve">Анђела Матић </t>
  </si>
  <si>
    <t>Маја Миљковић</t>
  </si>
  <si>
    <t>Милош Милошевић</t>
  </si>
  <si>
    <t xml:space="preserve">Неда Јанковић </t>
  </si>
  <si>
    <t>Вукашин Јаћимовић</t>
  </si>
  <si>
    <t>Андрија Ранђеловић</t>
  </si>
  <si>
    <t>Данило Коларевић</t>
  </si>
  <si>
    <t>Вукашин Драгушић</t>
  </si>
  <si>
    <t>Катарина Гмитровић</t>
  </si>
  <si>
    <t>Ђорђе Богић</t>
  </si>
  <si>
    <t>Алекса Наумовић</t>
  </si>
  <si>
    <t>Јелена Радоњић Стефановић</t>
  </si>
  <si>
    <t>Јасмина Копривица</t>
  </si>
  <si>
    <t>Данијела Радовановић</t>
  </si>
  <si>
    <t>Весна Цветковић</t>
  </si>
  <si>
    <t>Александра Милошевић</t>
  </si>
  <si>
    <t>Марија Костић</t>
  </si>
  <si>
    <t>Срђан Станковић</t>
  </si>
  <si>
    <t>Оливера Стојковић</t>
  </si>
  <si>
    <t>Станица Зекић</t>
  </si>
  <si>
    <t>Анастасија Костић</t>
  </si>
  <si>
    <t>Немања Станојчић</t>
  </si>
  <si>
    <t>Свети владика Николај</t>
  </si>
  <si>
    <t>Брадарац</t>
  </si>
  <si>
    <t>Андрија Павловић</t>
  </si>
  <si>
    <t xml:space="preserve">Лука Стокић </t>
  </si>
  <si>
    <t>Марко Марјановић</t>
  </si>
  <si>
    <t>Нада Богдановић</t>
  </si>
  <si>
    <t>Мартина Ивић</t>
  </si>
  <si>
    <t>Лазар Димитријевић</t>
  </si>
  <si>
    <t>Петар Павловић</t>
  </si>
  <si>
    <t>Јасмина Совиљ</t>
  </si>
  <si>
    <t>Тара Богдановић</t>
  </si>
  <si>
    <t>Александар Симић</t>
  </si>
  <si>
    <t>Стефан Митић</t>
  </si>
  <si>
    <t>Лидија Андрејевић</t>
  </si>
  <si>
    <t>Софија Ивић</t>
  </si>
  <si>
    <t>Милена Игић</t>
  </si>
  <si>
    <t>Раша Радовановић</t>
  </si>
  <si>
    <t>Мирко Михајловић</t>
  </si>
  <si>
    <t>Марко Лепић</t>
  </si>
  <si>
    <t>Јелена Јовановић</t>
  </si>
  <si>
    <t>Марија Грујић</t>
  </si>
  <si>
    <t>Тодор Јовановић</t>
  </si>
  <si>
    <t>Теодора Лазаревић</t>
  </si>
  <si>
    <t>I</t>
  </si>
  <si>
    <t>II</t>
  </si>
  <si>
    <t>III</t>
  </si>
  <si>
    <t>похвала</t>
  </si>
  <si>
    <t>Марина Новаковић</t>
  </si>
  <si>
    <t>524</t>
  </si>
  <si>
    <t>513</t>
  </si>
  <si>
    <t>514</t>
  </si>
  <si>
    <t>516</t>
  </si>
  <si>
    <t>522</t>
  </si>
  <si>
    <t>502</t>
  </si>
  <si>
    <t>521</t>
  </si>
  <si>
    <t>510</t>
  </si>
  <si>
    <t>506</t>
  </si>
  <si>
    <t>512</t>
  </si>
  <si>
    <t>508</t>
  </si>
  <si>
    <t>503</t>
  </si>
  <si>
    <t>507</t>
  </si>
  <si>
    <t>519</t>
  </si>
  <si>
    <t>Нађа Михaјловић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</si>
</sst>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CC0000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6600"/>
      <name val="Calibri"/>
      <family val="2"/>
      <charset val="238"/>
    </font>
    <font>
      <b/>
      <sz val="24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u/>
      <sz val="11"/>
      <color rgb="FF0000EE"/>
      <name val="Calibri"/>
      <family val="2"/>
      <charset val="238"/>
    </font>
    <font>
      <sz val="11"/>
      <color rgb="FF996600"/>
      <name val="Calibri"/>
      <family val="2"/>
      <charset val="238"/>
    </font>
    <font>
      <sz val="11"/>
      <color rgb="FF333333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CE6F2"/>
        <bgColor rgb="FFDCE6F2"/>
      </patternFill>
    </fill>
  </fills>
  <borders count="2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8" fillId="0" borderId="0"/>
    <xf numFmtId="0" fontId="9" fillId="0" borderId="0"/>
    <xf numFmtId="0" fontId="6" fillId="7" borderId="0"/>
    <xf numFmtId="0" fontId="4" fillId="5" borderId="0"/>
    <xf numFmtId="0" fontId="11" fillId="8" borderId="0"/>
    <xf numFmtId="0" fontId="12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3" fillId="6" borderId="0"/>
    <xf numFmtId="0" fontId="5" fillId="0" borderId="0"/>
    <xf numFmtId="0" fontId="7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4" fillId="0" borderId="0"/>
    <xf numFmtId="0" fontId="15" fillId="0" borderId="0"/>
  </cellStyleXfs>
  <cellXfs count="98">
    <xf numFmtId="0" fontId="0" fillId="0" borderId="0" xfId="0"/>
    <xf numFmtId="0" fontId="0" fillId="0" borderId="0" xfId="0" applyFont="1" applyAlignment="1" applyProtection="1"/>
    <xf numFmtId="49" fontId="2" fillId="9" borderId="3" xfId="0" applyNumberFormat="1" applyFont="1" applyFill="1" applyBorder="1" applyAlignment="1" applyProtection="1"/>
    <xf numFmtId="0" fontId="2" fillId="9" borderId="3" xfId="0" applyFont="1" applyFill="1" applyBorder="1" applyAlignment="1" applyProtection="1"/>
    <xf numFmtId="49" fontId="0" fillId="0" borderId="3" xfId="0" applyNumberFormat="1" applyFont="1" applyBorder="1" applyAlignment="1" applyProtection="1"/>
    <xf numFmtId="0" fontId="0" fillId="0" borderId="3" xfId="0" applyFont="1" applyBorder="1" applyAlignment="1" applyProtection="1"/>
    <xf numFmtId="0" fontId="0" fillId="0" borderId="5" xfId="0" applyFont="1" applyBorder="1" applyAlignment="1" applyProtection="1"/>
    <xf numFmtId="0" fontId="0" fillId="0" borderId="0" xfId="0" applyFont="1" applyBorder="1" applyAlignment="1" applyProtection="1"/>
    <xf numFmtId="0" fontId="0" fillId="0" borderId="6" xfId="0" applyFont="1" applyBorder="1" applyAlignment="1" applyProtection="1"/>
    <xf numFmtId="49" fontId="0" fillId="0" borderId="0" xfId="0" applyNumberFormat="1" applyFont="1" applyAlignment="1" applyProtection="1"/>
    <xf numFmtId="0" fontId="2" fillId="9" borderId="6" xfId="0" applyFont="1" applyFill="1" applyBorder="1" applyAlignment="1" applyProtection="1"/>
    <xf numFmtId="49" fontId="14" fillId="0" borderId="0" xfId="0" applyNumberFormat="1" applyFont="1" applyAlignment="1" applyProtection="1">
      <alignment horizontal="left"/>
    </xf>
    <xf numFmtId="0" fontId="2" fillId="9" borderId="5" xfId="0" applyFont="1" applyFill="1" applyBorder="1" applyAlignment="1" applyProtection="1"/>
    <xf numFmtId="0" fontId="2" fillId="9" borderId="5" xfId="0" applyFont="1" applyFill="1" applyBorder="1" applyAlignment="1" applyProtection="1">
      <alignment horizontal="center"/>
    </xf>
    <xf numFmtId="0" fontId="2" fillId="0" borderId="0" xfId="0" applyFont="1" applyAlignment="1" applyProtection="1"/>
    <xf numFmtId="0" fontId="0" fillId="0" borderId="3" xfId="0" applyFont="1" applyBorder="1" applyAlignment="1" applyProtection="1">
      <alignment horizontal="center"/>
    </xf>
    <xf numFmtId="0" fontId="0" fillId="0" borderId="10" xfId="0" applyFont="1" applyBorder="1" applyAlignment="1" applyProtection="1">
      <alignment horizontal="center"/>
    </xf>
    <xf numFmtId="0" fontId="0" fillId="0" borderId="11" xfId="0" applyFont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49" fontId="14" fillId="0" borderId="12" xfId="0" applyNumberFormat="1" applyFont="1" applyBorder="1" applyAlignment="1" applyProtection="1"/>
    <xf numFmtId="0" fontId="14" fillId="0" borderId="12" xfId="0" applyFont="1" applyBorder="1" applyAlignment="1" applyProtection="1"/>
    <xf numFmtId="0" fontId="14" fillId="0" borderId="0" xfId="0" applyFont="1" applyBorder="1" applyAlignment="1" applyProtection="1"/>
    <xf numFmtId="0" fontId="0" fillId="0" borderId="12" xfId="0" applyFont="1" applyBorder="1" applyAlignment="1" applyProtection="1"/>
    <xf numFmtId="0" fontId="14" fillId="0" borderId="0" xfId="0" applyFont="1" applyFill="1" applyBorder="1" applyAlignment="1" applyProtection="1"/>
    <xf numFmtId="49" fontId="0" fillId="0" borderId="0" xfId="0" applyNumberFormat="1" applyFont="1" applyBorder="1" applyAlignment="1" applyProtection="1"/>
    <xf numFmtId="0" fontId="2" fillId="9" borderId="3" xfId="0" applyFont="1" applyFill="1" applyBorder="1" applyAlignment="1" applyProtection="1">
      <alignment horizontal="center"/>
    </xf>
    <xf numFmtId="49" fontId="0" fillId="0" borderId="12" xfId="0" applyNumberFormat="1" applyFont="1" applyBorder="1" applyAlignment="1" applyProtection="1"/>
    <xf numFmtId="0" fontId="0" fillId="0" borderId="0" xfId="0" applyFont="1" applyBorder="1" applyAlignment="1" applyProtection="1">
      <alignment horizontal="center"/>
    </xf>
    <xf numFmtId="49" fontId="14" fillId="0" borderId="0" xfId="0" applyNumberFormat="1" applyFont="1" applyBorder="1" applyAlignment="1" applyProtection="1"/>
    <xf numFmtId="0" fontId="14" fillId="0" borderId="0" xfId="0" applyFont="1" applyAlignment="1" applyProtection="1"/>
    <xf numFmtId="0" fontId="0" fillId="0" borderId="12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49" fontId="14" fillId="0" borderId="0" xfId="0" applyNumberFormat="1" applyFont="1" applyAlignment="1" applyProtection="1"/>
    <xf numFmtId="49" fontId="0" fillId="0" borderId="3" xfId="0" applyNumberFormat="1" applyFont="1" applyBorder="1" applyAlignment="1" applyProtection="1">
      <alignment horizontal="center"/>
    </xf>
    <xf numFmtId="0" fontId="0" fillId="0" borderId="14" xfId="0" applyFont="1" applyBorder="1" applyAlignment="1" applyProtection="1">
      <alignment horizontal="center"/>
    </xf>
    <xf numFmtId="0" fontId="16" fillId="9" borderId="3" xfId="0" applyFont="1" applyFill="1" applyBorder="1" applyAlignment="1" applyProtection="1"/>
    <xf numFmtId="0" fontId="17" fillId="0" borderId="3" xfId="0" applyFont="1" applyBorder="1" applyAlignment="1" applyProtection="1"/>
    <xf numFmtId="0" fontId="17" fillId="0" borderId="2" xfId="0" applyFont="1" applyBorder="1" applyAlignment="1" applyProtection="1"/>
    <xf numFmtId="0" fontId="17" fillId="0" borderId="6" xfId="0" applyFont="1" applyBorder="1" applyAlignment="1" applyProtection="1"/>
    <xf numFmtId="0" fontId="17" fillId="0" borderId="4" xfId="0" applyFont="1" applyBorder="1" applyAlignment="1" applyProtection="1"/>
    <xf numFmtId="0" fontId="17" fillId="0" borderId="7" xfId="0" applyFont="1" applyBorder="1" applyAlignment="1" applyProtection="1"/>
    <xf numFmtId="0" fontId="17" fillId="0" borderId="0" xfId="0" applyFont="1" applyAlignment="1" applyProtection="1"/>
    <xf numFmtId="0" fontId="17" fillId="0" borderId="21" xfId="0" applyFont="1" applyBorder="1" applyAlignment="1" applyProtection="1"/>
    <xf numFmtId="0" fontId="18" fillId="0" borderId="0" xfId="0" applyFont="1" applyBorder="1" applyAlignment="1" applyProtection="1"/>
    <xf numFmtId="0" fontId="18" fillId="0" borderId="2" xfId="0" applyFont="1" applyBorder="1" applyAlignment="1" applyProtection="1"/>
    <xf numFmtId="0" fontId="17" fillId="0" borderId="13" xfId="0" applyFont="1" applyBorder="1" applyAlignment="1" applyProtection="1"/>
    <xf numFmtId="0" fontId="17" fillId="0" borderId="19" xfId="0" applyFont="1" applyBorder="1" applyAlignment="1" applyProtection="1"/>
    <xf numFmtId="49" fontId="17" fillId="0" borderId="3" xfId="0" applyNumberFormat="1" applyFont="1" applyBorder="1" applyAlignment="1" applyProtection="1"/>
    <xf numFmtId="0" fontId="17" fillId="0" borderId="12" xfId="0" applyFont="1" applyBorder="1" applyAlignment="1" applyProtection="1"/>
    <xf numFmtId="0" fontId="17" fillId="0" borderId="0" xfId="0" applyFont="1" applyBorder="1" applyAlignment="1" applyProtection="1"/>
    <xf numFmtId="0" fontId="17" fillId="0" borderId="3" xfId="0" applyFont="1" applyFill="1" applyBorder="1" applyAlignment="1" applyProtection="1"/>
    <xf numFmtId="0" fontId="17" fillId="0" borderId="8" xfId="0" applyFont="1" applyBorder="1" applyAlignment="1" applyProtection="1"/>
    <xf numFmtId="0" fontId="17" fillId="0" borderId="8" xfId="0" applyFont="1" applyFill="1" applyBorder="1" applyAlignment="1" applyProtection="1"/>
    <xf numFmtId="0" fontId="18" fillId="0" borderId="12" xfId="0" applyFont="1" applyBorder="1" applyAlignment="1" applyProtection="1"/>
    <xf numFmtId="49" fontId="18" fillId="0" borderId="0" xfId="0" applyNumberFormat="1" applyFont="1" applyBorder="1" applyAlignment="1" applyProtection="1"/>
    <xf numFmtId="0" fontId="17" fillId="0" borderId="15" xfId="0" applyFont="1" applyFill="1" applyBorder="1" applyAlignment="1" applyProtection="1"/>
    <xf numFmtId="0" fontId="17" fillId="0" borderId="16" xfId="0" applyFont="1" applyFill="1" applyBorder="1" applyAlignment="1" applyProtection="1"/>
    <xf numFmtId="0" fontId="17" fillId="0" borderId="9" xfId="0" applyFont="1" applyFill="1" applyBorder="1" applyAlignment="1" applyProtection="1"/>
    <xf numFmtId="0" fontId="17" fillId="0" borderId="17" xfId="0" applyFont="1" applyFill="1" applyBorder="1" applyAlignment="1" applyProtection="1"/>
    <xf numFmtId="0" fontId="17" fillId="0" borderId="18" xfId="0" applyFont="1" applyFill="1" applyBorder="1" applyAlignment="1" applyProtection="1"/>
    <xf numFmtId="49" fontId="18" fillId="0" borderId="0" xfId="0" applyNumberFormat="1" applyFont="1" applyAlignment="1" applyProtection="1"/>
    <xf numFmtId="0" fontId="18" fillId="0" borderId="0" xfId="0" applyFont="1" applyAlignment="1" applyProtection="1"/>
    <xf numFmtId="0" fontId="17" fillId="0" borderId="23" xfId="0" applyFont="1" applyBorder="1" applyAlignment="1" applyProtection="1"/>
    <xf numFmtId="49" fontId="16" fillId="9" borderId="3" xfId="0" applyNumberFormat="1" applyFont="1" applyFill="1" applyBorder="1" applyAlignment="1" applyProtection="1"/>
    <xf numFmtId="0" fontId="16" fillId="0" borderId="4" xfId="0" applyFont="1" applyBorder="1" applyAlignment="1" applyProtection="1"/>
    <xf numFmtId="0" fontId="17" fillId="0" borderId="0" xfId="0" applyFont="1"/>
    <xf numFmtId="0" fontId="17" fillId="0" borderId="5" xfId="0" applyFont="1" applyBorder="1" applyAlignment="1" applyProtection="1"/>
    <xf numFmtId="49" fontId="17" fillId="0" borderId="0" xfId="0" applyNumberFormat="1" applyFont="1" applyAlignment="1" applyProtection="1"/>
    <xf numFmtId="0" fontId="18" fillId="0" borderId="0" xfId="0" applyFont="1" applyFill="1" applyBorder="1" applyAlignment="1" applyProtection="1"/>
    <xf numFmtId="49" fontId="17" fillId="0" borderId="0" xfId="0" applyNumberFormat="1" applyFont="1" applyBorder="1" applyAlignment="1" applyProtection="1"/>
    <xf numFmtId="49" fontId="17" fillId="9" borderId="3" xfId="0" applyNumberFormat="1" applyFont="1" applyFill="1" applyBorder="1" applyAlignment="1" applyProtection="1"/>
    <xf numFmtId="0" fontId="16" fillId="9" borderId="6" xfId="0" applyFont="1" applyFill="1" applyBorder="1" applyAlignment="1" applyProtection="1"/>
    <xf numFmtId="0" fontId="16" fillId="9" borderId="3" xfId="0" applyFont="1" applyFill="1" applyBorder="1" applyAlignment="1" applyProtection="1">
      <alignment horizontal="center"/>
    </xf>
    <xf numFmtId="0" fontId="17" fillId="0" borderId="3" xfId="0" quotePrefix="1" applyFont="1" applyBorder="1" applyAlignment="1" applyProtection="1"/>
    <xf numFmtId="0" fontId="17" fillId="0" borderId="5" xfId="0" applyFont="1" applyBorder="1" applyAlignment="1" applyProtection="1">
      <alignment horizontal="center"/>
    </xf>
    <xf numFmtId="0" fontId="17" fillId="0" borderId="3" xfId="0" applyFont="1" applyBorder="1" applyAlignment="1" applyProtection="1">
      <alignment vertical="top" wrapText="1"/>
    </xf>
    <xf numFmtId="0" fontId="17" fillId="0" borderId="3" xfId="0" applyFont="1" applyBorder="1" applyAlignment="1" applyProtection="1">
      <alignment horizontal="left"/>
    </xf>
    <xf numFmtId="0" fontId="17" fillId="0" borderId="21" xfId="0" applyFont="1" applyFill="1" applyBorder="1"/>
    <xf numFmtId="0" fontId="17" fillId="0" borderId="20" xfId="0" applyFont="1" applyFill="1" applyBorder="1"/>
    <xf numFmtId="0" fontId="19" fillId="0" borderId="0" xfId="0" applyFont="1" applyFill="1" applyBorder="1" applyAlignment="1" applyProtection="1">
      <alignment horizontal="center"/>
    </xf>
    <xf numFmtId="0" fontId="19" fillId="0" borderId="2" xfId="0" applyFont="1" applyFill="1" applyBorder="1" applyAlignment="1" applyProtection="1">
      <alignment horizontal="center" vertical="top"/>
    </xf>
    <xf numFmtId="0" fontId="0" fillId="0" borderId="20" xfId="0" applyFont="1" applyBorder="1" applyAlignment="1" applyProtection="1">
      <alignment horizontal="center"/>
    </xf>
    <xf numFmtId="0" fontId="0" fillId="0" borderId="21" xfId="0" applyFont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0" fillId="0" borderId="21" xfId="0" applyFill="1" applyBorder="1"/>
    <xf numFmtId="0" fontId="0" fillId="0" borderId="0" xfId="0" applyFill="1" applyBorder="1"/>
    <xf numFmtId="0" fontId="9" fillId="0" borderId="2" xfId="0" applyFont="1" applyFill="1" applyBorder="1" applyAlignment="1" applyProtection="1">
      <alignment horizontal="center" vertical="top"/>
    </xf>
    <xf numFmtId="0" fontId="0" fillId="0" borderId="20" xfId="0" applyFill="1" applyBorder="1"/>
    <xf numFmtId="0" fontId="0" fillId="0" borderId="22" xfId="0" applyFill="1" applyBorder="1"/>
    <xf numFmtId="0" fontId="0" fillId="0" borderId="13" xfId="0" applyFill="1" applyBorder="1"/>
    <xf numFmtId="0" fontId="0" fillId="0" borderId="2" xfId="0" applyFill="1" applyBorder="1"/>
    <xf numFmtId="0" fontId="17" fillId="0" borderId="9" xfId="0" applyFont="1" applyBorder="1" applyAlignment="1" applyProtection="1"/>
    <xf numFmtId="0" fontId="17" fillId="0" borderId="14" xfId="0" applyFont="1" applyBorder="1" applyAlignment="1" applyProtection="1"/>
    <xf numFmtId="0" fontId="17" fillId="0" borderId="3" xfId="0" applyFont="1" applyBorder="1" applyAlignment="1">
      <alignment wrapText="1"/>
    </xf>
    <xf numFmtId="49" fontId="17" fillId="0" borderId="2" xfId="0" applyNumberFormat="1" applyFont="1" applyBorder="1" applyAlignment="1" applyProtection="1"/>
    <xf numFmtId="0" fontId="16" fillId="9" borderId="2" xfId="0" applyFont="1" applyFill="1" applyBorder="1" applyAlignment="1" applyProtection="1">
      <alignment horizontal="center"/>
    </xf>
    <xf numFmtId="0" fontId="17" fillId="0" borderId="0" xfId="0" applyFont="1" applyAlignment="1" applyProtection="1">
      <alignment horizontal="center"/>
    </xf>
  </cellXfs>
  <cellStyles count="20">
    <cellStyle name="Accent" xfId="7"/>
    <cellStyle name="Accent 1" xfId="8"/>
    <cellStyle name="Accent 2" xfId="9"/>
    <cellStyle name="Accent 3" xfId="10"/>
    <cellStyle name="Bad" xfId="4" builtinId="27" customBuiltin="1"/>
    <cellStyle name="Error" xfId="11"/>
    <cellStyle name="Footnote" xfId="12"/>
    <cellStyle name="Good" xfId="3" builtinId="26" customBuiltin="1"/>
    <cellStyle name="Heading" xfId="13"/>
    <cellStyle name="Heading 1" xfId="1" builtinId="16" customBuiltin="1"/>
    <cellStyle name="Heading 2" xfId="2" builtinId="17" customBuiltin="1"/>
    <cellStyle name="Hyperlink" xfId="14"/>
    <cellStyle name="Neutral" xfId="5" builtinId="28" customBuiltin="1"/>
    <cellStyle name="Normal" xfId="0" builtinId="0" customBuiltin="1"/>
    <cellStyle name="Normal 2" xfId="19"/>
    <cellStyle name="Note" xfId="6" builtinId="10" customBuiltin="1"/>
    <cellStyle name="Result" xfId="15"/>
    <cellStyle name="Status" xfId="16"/>
    <cellStyle name="Text" xfId="17"/>
    <cellStyle name="Warning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zoomScale="85" zoomScaleNormal="85" workbookViewId="0">
      <selection activeCell="P16" sqref="P16"/>
    </sheetView>
  </sheetViews>
  <sheetFormatPr defaultColWidth="8.7109375" defaultRowHeight="15" x14ac:dyDescent="0.25"/>
  <cols>
    <col min="1" max="1" width="3.5703125" style="68" customWidth="1"/>
    <col min="2" max="2" width="7.5703125" style="42" bestFit="1" customWidth="1"/>
    <col min="3" max="3" width="22.85546875" style="42" bestFit="1" customWidth="1"/>
    <col min="4" max="4" width="22.42578125" style="42" bestFit="1" customWidth="1"/>
    <col min="5" max="5" width="12.85546875" style="42" customWidth="1"/>
    <col min="6" max="6" width="28.140625" style="42" bestFit="1" customWidth="1"/>
    <col min="7" max="7" width="3.42578125" style="42" customWidth="1"/>
    <col min="8" max="8" width="3.5703125" style="42" customWidth="1"/>
    <col min="9" max="9" width="4" style="42" customWidth="1"/>
    <col min="10" max="10" width="3.7109375" style="42" customWidth="1"/>
    <col min="11" max="11" width="4.5703125" style="42" customWidth="1"/>
    <col min="12" max="12" width="7.5703125" style="42" bestFit="1" customWidth="1"/>
    <col min="13" max="13" width="8.28515625" style="97" customWidth="1"/>
    <col min="14" max="14" width="9.7109375" style="42" customWidth="1"/>
    <col min="15" max="16384" width="8.7109375" style="42"/>
  </cols>
  <sheetData>
    <row r="1" spans="1:14" ht="15.75" x14ac:dyDescent="0.25">
      <c r="A1" s="80" t="s">
        <v>76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4" ht="15.75" x14ac:dyDescent="0.25">
      <c r="A2" s="80" t="s">
        <v>86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4" ht="17.25" customHeight="1" x14ac:dyDescent="0.25">
      <c r="A3" s="81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4" s="66" customFormat="1" x14ac:dyDescent="0.25">
      <c r="A4" s="64"/>
      <c r="B4" s="36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36">
        <v>1</v>
      </c>
      <c r="H4" s="36">
        <v>2</v>
      </c>
      <c r="I4" s="36">
        <v>3</v>
      </c>
      <c r="J4" s="36">
        <v>4</v>
      </c>
      <c r="K4" s="36">
        <v>5</v>
      </c>
      <c r="L4" s="36" t="s">
        <v>6</v>
      </c>
      <c r="M4" s="96" t="s">
        <v>7</v>
      </c>
      <c r="N4" s="65"/>
    </row>
    <row r="5" spans="1:14" x14ac:dyDescent="0.25">
      <c r="A5" s="48" t="s">
        <v>8</v>
      </c>
      <c r="B5" s="37">
        <v>354</v>
      </c>
      <c r="C5" s="37" t="s">
        <v>212</v>
      </c>
      <c r="D5" s="37" t="s">
        <v>232</v>
      </c>
      <c r="E5" s="37" t="s">
        <v>233</v>
      </c>
      <c r="F5" s="37" t="s">
        <v>213</v>
      </c>
      <c r="G5" s="37">
        <v>20</v>
      </c>
      <c r="H5" s="37">
        <v>20</v>
      </c>
      <c r="I5" s="37">
        <v>15</v>
      </c>
      <c r="J5" s="37">
        <v>20</v>
      </c>
      <c r="K5" s="37">
        <v>20</v>
      </c>
      <c r="L5" s="37">
        <f>SUM(G5:K5)</f>
        <v>95</v>
      </c>
      <c r="M5" s="75" t="s">
        <v>381</v>
      </c>
      <c r="N5" s="50"/>
    </row>
    <row r="6" spans="1:14" x14ac:dyDescent="0.25">
      <c r="A6" s="48" t="s">
        <v>9</v>
      </c>
      <c r="B6" s="37">
        <v>372</v>
      </c>
      <c r="C6" s="37" t="s">
        <v>295</v>
      </c>
      <c r="D6" s="37" t="s">
        <v>312</v>
      </c>
      <c r="E6" s="37" t="s">
        <v>123</v>
      </c>
      <c r="F6" s="37" t="s">
        <v>320</v>
      </c>
      <c r="G6" s="37">
        <v>20</v>
      </c>
      <c r="H6" s="37">
        <v>14</v>
      </c>
      <c r="I6" s="37">
        <v>20</v>
      </c>
      <c r="J6" s="37">
        <v>20</v>
      </c>
      <c r="K6" s="37">
        <v>5</v>
      </c>
      <c r="L6" s="37">
        <f>SUM(G6:K6)</f>
        <v>79</v>
      </c>
      <c r="M6" s="75" t="s">
        <v>381</v>
      </c>
      <c r="N6" s="50"/>
    </row>
    <row r="7" spans="1:14" x14ac:dyDescent="0.25">
      <c r="A7" s="48" t="s">
        <v>10</v>
      </c>
      <c r="B7" s="37">
        <v>357</v>
      </c>
      <c r="C7" s="37" t="s">
        <v>88</v>
      </c>
      <c r="D7" s="37" t="s">
        <v>122</v>
      </c>
      <c r="E7" s="37" t="s">
        <v>123</v>
      </c>
      <c r="F7" s="37" t="s">
        <v>347</v>
      </c>
      <c r="G7" s="37">
        <v>20</v>
      </c>
      <c r="H7" s="37">
        <v>20</v>
      </c>
      <c r="I7" s="37">
        <v>0</v>
      </c>
      <c r="J7" s="37">
        <v>20</v>
      </c>
      <c r="K7" s="37">
        <v>5</v>
      </c>
      <c r="L7" s="37">
        <f>SUM(G7:K7)</f>
        <v>65</v>
      </c>
      <c r="M7" s="75" t="s">
        <v>382</v>
      </c>
    </row>
    <row r="8" spans="1:14" x14ac:dyDescent="0.25">
      <c r="A8" s="48" t="s">
        <v>11</v>
      </c>
      <c r="B8" s="37">
        <v>373</v>
      </c>
      <c r="C8" s="37" t="s">
        <v>292</v>
      </c>
      <c r="D8" s="37" t="s">
        <v>312</v>
      </c>
      <c r="E8" s="37" t="s">
        <v>123</v>
      </c>
      <c r="F8" s="37" t="s">
        <v>319</v>
      </c>
      <c r="G8" s="37">
        <v>20</v>
      </c>
      <c r="H8" s="37">
        <v>11</v>
      </c>
      <c r="I8" s="37">
        <v>5</v>
      </c>
      <c r="J8" s="37">
        <v>20</v>
      </c>
      <c r="K8" s="37">
        <v>5</v>
      </c>
      <c r="L8" s="37">
        <f>SUM(G8:K8)</f>
        <v>61</v>
      </c>
      <c r="M8" s="75" t="s">
        <v>382</v>
      </c>
    </row>
    <row r="9" spans="1:14" x14ac:dyDescent="0.25">
      <c r="A9" s="48" t="s">
        <v>12</v>
      </c>
      <c r="B9" s="37">
        <v>327</v>
      </c>
      <c r="C9" s="37" t="s">
        <v>298</v>
      </c>
      <c r="D9" s="37" t="s">
        <v>312</v>
      </c>
      <c r="E9" s="37" t="s">
        <v>123</v>
      </c>
      <c r="F9" s="37" t="s">
        <v>320</v>
      </c>
      <c r="G9" s="37">
        <v>20</v>
      </c>
      <c r="H9" s="37">
        <v>16</v>
      </c>
      <c r="I9" s="37">
        <v>5</v>
      </c>
      <c r="J9" s="37">
        <v>20</v>
      </c>
      <c r="K9" s="37">
        <v>0</v>
      </c>
      <c r="L9" s="37">
        <f>SUM(G9:K9)</f>
        <v>61</v>
      </c>
      <c r="M9" s="75" t="s">
        <v>382</v>
      </c>
    </row>
    <row r="10" spans="1:14" x14ac:dyDescent="0.25">
      <c r="A10" s="48" t="s">
        <v>13</v>
      </c>
      <c r="B10" s="37">
        <v>311</v>
      </c>
      <c r="C10" s="37" t="s">
        <v>218</v>
      </c>
      <c r="D10" s="37" t="s">
        <v>232</v>
      </c>
      <c r="E10" s="37" t="s">
        <v>233</v>
      </c>
      <c r="F10" s="37" t="s">
        <v>217</v>
      </c>
      <c r="G10" s="37">
        <v>20</v>
      </c>
      <c r="H10" s="37">
        <v>20</v>
      </c>
      <c r="I10" s="37">
        <v>0</v>
      </c>
      <c r="J10" s="37">
        <v>20</v>
      </c>
      <c r="K10" s="37">
        <v>0</v>
      </c>
      <c r="L10" s="37">
        <f>SUM(G10:K10)</f>
        <v>60</v>
      </c>
      <c r="M10" s="75" t="s">
        <v>382</v>
      </c>
    </row>
    <row r="11" spans="1:14" x14ac:dyDescent="0.25">
      <c r="A11" s="48" t="s">
        <v>14</v>
      </c>
      <c r="B11" s="37">
        <v>355</v>
      </c>
      <c r="C11" s="37" t="s">
        <v>246</v>
      </c>
      <c r="D11" s="37" t="s">
        <v>252</v>
      </c>
      <c r="E11" s="37" t="s">
        <v>253</v>
      </c>
      <c r="F11" s="37" t="s">
        <v>247</v>
      </c>
      <c r="G11" s="37">
        <v>20</v>
      </c>
      <c r="H11" s="37">
        <v>20</v>
      </c>
      <c r="I11" s="37">
        <v>0</v>
      </c>
      <c r="J11" s="37">
        <v>20</v>
      </c>
      <c r="K11" s="37">
        <v>0</v>
      </c>
      <c r="L11" s="37">
        <f>SUM(G11:K11)</f>
        <v>60</v>
      </c>
      <c r="M11" s="75" t="s">
        <v>382</v>
      </c>
    </row>
    <row r="12" spans="1:14" x14ac:dyDescent="0.25">
      <c r="A12" s="48" t="s">
        <v>15</v>
      </c>
      <c r="B12" s="37">
        <v>316</v>
      </c>
      <c r="C12" s="37" t="s">
        <v>249</v>
      </c>
      <c r="D12" s="37" t="s">
        <v>252</v>
      </c>
      <c r="E12" s="37" t="s">
        <v>253</v>
      </c>
      <c r="F12" s="37" t="s">
        <v>250</v>
      </c>
      <c r="G12" s="37">
        <v>7</v>
      </c>
      <c r="H12" s="37">
        <v>13</v>
      </c>
      <c r="I12" s="37">
        <v>20</v>
      </c>
      <c r="J12" s="37">
        <v>20</v>
      </c>
      <c r="K12" s="37">
        <v>0</v>
      </c>
      <c r="L12" s="37">
        <f>SUM(G12:K12)</f>
        <v>60</v>
      </c>
      <c r="M12" s="75" t="s">
        <v>382</v>
      </c>
    </row>
    <row r="13" spans="1:14" x14ac:dyDescent="0.25">
      <c r="A13" s="48" t="s">
        <v>16</v>
      </c>
      <c r="B13" s="37">
        <v>342</v>
      </c>
      <c r="C13" s="37" t="s">
        <v>288</v>
      </c>
      <c r="D13" s="37" t="s">
        <v>312</v>
      </c>
      <c r="E13" s="37" t="s">
        <v>123</v>
      </c>
      <c r="F13" s="37" t="s">
        <v>317</v>
      </c>
      <c r="G13" s="37">
        <v>20</v>
      </c>
      <c r="H13" s="37">
        <v>20</v>
      </c>
      <c r="I13" s="37">
        <v>0</v>
      </c>
      <c r="J13" s="37">
        <v>20</v>
      </c>
      <c r="K13" s="37">
        <v>0</v>
      </c>
      <c r="L13" s="37">
        <f>SUM(G13:K13)</f>
        <v>60</v>
      </c>
      <c r="M13" s="75" t="s">
        <v>382</v>
      </c>
    </row>
    <row r="14" spans="1:14" x14ac:dyDescent="0.25">
      <c r="A14" s="48" t="s">
        <v>17</v>
      </c>
      <c r="B14" s="37">
        <v>352</v>
      </c>
      <c r="C14" s="37" t="s">
        <v>248</v>
      </c>
      <c r="D14" s="37" t="s">
        <v>252</v>
      </c>
      <c r="E14" s="37" t="s">
        <v>253</v>
      </c>
      <c r="F14" s="37" t="s">
        <v>247</v>
      </c>
      <c r="G14" s="37">
        <v>20</v>
      </c>
      <c r="H14" s="37">
        <v>16</v>
      </c>
      <c r="I14" s="37">
        <v>0</v>
      </c>
      <c r="J14" s="37">
        <v>18</v>
      </c>
      <c r="K14" s="37">
        <v>5</v>
      </c>
      <c r="L14" s="37">
        <f>SUM(G14:K14)</f>
        <v>59</v>
      </c>
      <c r="M14" s="75" t="s">
        <v>382</v>
      </c>
    </row>
    <row r="15" spans="1:14" x14ac:dyDescent="0.25">
      <c r="A15" s="48" t="s">
        <v>18</v>
      </c>
      <c r="B15" s="37">
        <v>360</v>
      </c>
      <c r="C15" s="37" t="s">
        <v>157</v>
      </c>
      <c r="D15" s="37" t="s">
        <v>128</v>
      </c>
      <c r="E15" s="37" t="s">
        <v>123</v>
      </c>
      <c r="F15" s="37" t="s">
        <v>158</v>
      </c>
      <c r="G15" s="37">
        <v>20</v>
      </c>
      <c r="H15" s="37">
        <v>18</v>
      </c>
      <c r="I15" s="37">
        <v>0</v>
      </c>
      <c r="J15" s="37">
        <v>20</v>
      </c>
      <c r="K15" s="37">
        <v>0</v>
      </c>
      <c r="L15" s="37">
        <f>SUM(G15:K15)</f>
        <v>58</v>
      </c>
      <c r="M15" s="75" t="s">
        <v>382</v>
      </c>
    </row>
    <row r="16" spans="1:14" x14ac:dyDescent="0.25">
      <c r="A16" s="48" t="s">
        <v>19</v>
      </c>
      <c r="B16" s="37">
        <v>312</v>
      </c>
      <c r="C16" s="38" t="s">
        <v>216</v>
      </c>
      <c r="D16" s="37" t="s">
        <v>232</v>
      </c>
      <c r="E16" s="37" t="s">
        <v>233</v>
      </c>
      <c r="F16" s="37" t="s">
        <v>217</v>
      </c>
      <c r="G16" s="37">
        <v>13</v>
      </c>
      <c r="H16" s="37">
        <v>6</v>
      </c>
      <c r="I16" s="37">
        <v>10</v>
      </c>
      <c r="J16" s="37">
        <v>20</v>
      </c>
      <c r="K16" s="37">
        <v>5</v>
      </c>
      <c r="L16" s="37">
        <f>SUM(G16:K16)</f>
        <v>54</v>
      </c>
      <c r="M16" s="75" t="s">
        <v>383</v>
      </c>
    </row>
    <row r="17" spans="1:13" x14ac:dyDescent="0.25">
      <c r="A17" s="48" t="s">
        <v>20</v>
      </c>
      <c r="B17" s="37">
        <v>377</v>
      </c>
      <c r="C17" s="38" t="s">
        <v>294</v>
      </c>
      <c r="D17" s="37" t="s">
        <v>312</v>
      </c>
      <c r="E17" s="37" t="s">
        <v>123</v>
      </c>
      <c r="F17" s="37" t="s">
        <v>317</v>
      </c>
      <c r="G17" s="37">
        <v>20</v>
      </c>
      <c r="H17" s="37">
        <v>4</v>
      </c>
      <c r="I17" s="37">
        <v>0</v>
      </c>
      <c r="J17" s="37">
        <v>20</v>
      </c>
      <c r="K17" s="37">
        <v>10</v>
      </c>
      <c r="L17" s="37">
        <f>SUM(G17:K17)</f>
        <v>54</v>
      </c>
      <c r="M17" s="75" t="s">
        <v>383</v>
      </c>
    </row>
    <row r="18" spans="1:13" x14ac:dyDescent="0.25">
      <c r="A18" s="48" t="s">
        <v>21</v>
      </c>
      <c r="B18" s="37">
        <v>306</v>
      </c>
      <c r="C18" s="38" t="s">
        <v>165</v>
      </c>
      <c r="D18" s="37" t="s">
        <v>128</v>
      </c>
      <c r="E18" s="37" t="s">
        <v>123</v>
      </c>
      <c r="F18" s="37" t="s">
        <v>162</v>
      </c>
      <c r="G18" s="37">
        <v>20</v>
      </c>
      <c r="H18" s="37">
        <v>2</v>
      </c>
      <c r="I18" s="37">
        <v>18</v>
      </c>
      <c r="J18" s="37">
        <v>7</v>
      </c>
      <c r="K18" s="37">
        <v>5</v>
      </c>
      <c r="L18" s="37">
        <f>SUM(G18:K18)</f>
        <v>52</v>
      </c>
      <c r="M18" s="75" t="s">
        <v>383</v>
      </c>
    </row>
    <row r="19" spans="1:13" x14ac:dyDescent="0.25">
      <c r="A19" s="48" t="s">
        <v>22</v>
      </c>
      <c r="B19" s="37">
        <v>351</v>
      </c>
      <c r="C19" s="38" t="s">
        <v>201</v>
      </c>
      <c r="D19" s="37" t="s">
        <v>211</v>
      </c>
      <c r="E19" s="37" t="s">
        <v>123</v>
      </c>
      <c r="F19" s="37" t="s">
        <v>202</v>
      </c>
      <c r="G19" s="37">
        <v>10</v>
      </c>
      <c r="H19" s="37">
        <v>2</v>
      </c>
      <c r="I19" s="37">
        <v>20</v>
      </c>
      <c r="J19" s="37">
        <v>20</v>
      </c>
      <c r="K19" s="37">
        <v>0</v>
      </c>
      <c r="L19" s="37">
        <f>SUM(G19:K19)</f>
        <v>52</v>
      </c>
      <c r="M19" s="75" t="s">
        <v>383</v>
      </c>
    </row>
    <row r="20" spans="1:13" x14ac:dyDescent="0.25">
      <c r="A20" s="48" t="s">
        <v>23</v>
      </c>
      <c r="B20" s="37">
        <v>339</v>
      </c>
      <c r="C20" s="38" t="s">
        <v>94</v>
      </c>
      <c r="D20" s="37" t="s">
        <v>122</v>
      </c>
      <c r="E20" s="37" t="s">
        <v>123</v>
      </c>
      <c r="F20" s="37" t="s">
        <v>348</v>
      </c>
      <c r="G20" s="37">
        <v>20</v>
      </c>
      <c r="H20" s="37">
        <v>20</v>
      </c>
      <c r="I20" s="37">
        <v>0</v>
      </c>
      <c r="J20" s="37">
        <v>11</v>
      </c>
      <c r="K20" s="37">
        <v>0</v>
      </c>
      <c r="L20" s="37">
        <f>SUM(G20:K20)</f>
        <v>51</v>
      </c>
      <c r="M20" s="75" t="s">
        <v>383</v>
      </c>
    </row>
    <row r="21" spans="1:13" x14ac:dyDescent="0.25">
      <c r="A21" s="48" t="s">
        <v>24</v>
      </c>
      <c r="B21" s="37">
        <v>332</v>
      </c>
      <c r="C21" s="38" t="s">
        <v>95</v>
      </c>
      <c r="D21" s="37" t="s">
        <v>122</v>
      </c>
      <c r="E21" s="37" t="s">
        <v>123</v>
      </c>
      <c r="F21" s="37" t="s">
        <v>349</v>
      </c>
      <c r="G21" s="37">
        <v>20</v>
      </c>
      <c r="H21" s="37">
        <v>20</v>
      </c>
      <c r="I21" s="37">
        <v>0</v>
      </c>
      <c r="J21" s="37">
        <v>11</v>
      </c>
      <c r="K21" s="37">
        <v>0</v>
      </c>
      <c r="L21" s="37">
        <f>SUM(G21:K21)</f>
        <v>51</v>
      </c>
      <c r="M21" s="75" t="s">
        <v>383</v>
      </c>
    </row>
    <row r="22" spans="1:13" x14ac:dyDescent="0.25">
      <c r="A22" s="48" t="s">
        <v>25</v>
      </c>
      <c r="B22" s="37">
        <v>310</v>
      </c>
      <c r="C22" s="38" t="s">
        <v>163</v>
      </c>
      <c r="D22" s="37" t="s">
        <v>128</v>
      </c>
      <c r="E22" s="37" t="s">
        <v>123</v>
      </c>
      <c r="F22" s="37" t="s">
        <v>164</v>
      </c>
      <c r="G22" s="37">
        <v>20</v>
      </c>
      <c r="H22" s="37">
        <v>0</v>
      </c>
      <c r="I22" s="37">
        <v>20</v>
      </c>
      <c r="J22" s="37">
        <v>11</v>
      </c>
      <c r="K22" s="37">
        <v>0</v>
      </c>
      <c r="L22" s="37">
        <f>SUM(G22:K22)</f>
        <v>51</v>
      </c>
      <c r="M22" s="75" t="s">
        <v>383</v>
      </c>
    </row>
    <row r="23" spans="1:13" x14ac:dyDescent="0.25">
      <c r="A23" s="48" t="s">
        <v>26</v>
      </c>
      <c r="B23" s="37">
        <v>340</v>
      </c>
      <c r="C23" s="38" t="s">
        <v>167</v>
      </c>
      <c r="D23" s="37" t="s">
        <v>128</v>
      </c>
      <c r="E23" s="37" t="s">
        <v>123</v>
      </c>
      <c r="F23" s="37" t="s">
        <v>158</v>
      </c>
      <c r="G23" s="37">
        <v>20</v>
      </c>
      <c r="H23" s="37">
        <v>11</v>
      </c>
      <c r="I23" s="37">
        <v>0</v>
      </c>
      <c r="J23" s="37">
        <v>20</v>
      </c>
      <c r="K23" s="37">
        <v>0</v>
      </c>
      <c r="L23" s="37">
        <f>SUM(G23:K23)</f>
        <v>51</v>
      </c>
      <c r="M23" s="75" t="s">
        <v>383</v>
      </c>
    </row>
    <row r="24" spans="1:13" x14ac:dyDescent="0.25">
      <c r="A24" s="48" t="s">
        <v>27</v>
      </c>
      <c r="B24" s="37">
        <v>324</v>
      </c>
      <c r="C24" s="50" t="s">
        <v>376</v>
      </c>
      <c r="D24" s="37" t="s">
        <v>358</v>
      </c>
      <c r="E24" s="37" t="s">
        <v>359</v>
      </c>
      <c r="F24" s="37" t="s">
        <v>377</v>
      </c>
      <c r="G24" s="37">
        <v>5</v>
      </c>
      <c r="H24" s="37">
        <v>14</v>
      </c>
      <c r="I24" s="37">
        <v>20</v>
      </c>
      <c r="J24" s="37">
        <v>11</v>
      </c>
      <c r="K24" s="37">
        <v>0</v>
      </c>
      <c r="L24" s="37">
        <f>SUM(G24:K24)</f>
        <v>50</v>
      </c>
      <c r="M24" s="75" t="s">
        <v>383</v>
      </c>
    </row>
    <row r="25" spans="1:13" x14ac:dyDescent="0.25">
      <c r="A25" s="48" t="s">
        <v>28</v>
      </c>
      <c r="B25" s="37">
        <v>371</v>
      </c>
      <c r="C25" s="39" t="s">
        <v>372</v>
      </c>
      <c r="D25" s="37" t="s">
        <v>358</v>
      </c>
      <c r="E25" s="37" t="s">
        <v>359</v>
      </c>
      <c r="F25" s="37" t="s">
        <v>373</v>
      </c>
      <c r="G25" s="37">
        <v>13</v>
      </c>
      <c r="H25" s="37">
        <v>11</v>
      </c>
      <c r="I25" s="37">
        <v>0</v>
      </c>
      <c r="J25" s="37">
        <v>20</v>
      </c>
      <c r="K25" s="37">
        <v>5</v>
      </c>
      <c r="L25" s="37">
        <f>SUM(G25:K25)</f>
        <v>49</v>
      </c>
      <c r="M25" s="75" t="s">
        <v>383</v>
      </c>
    </row>
    <row r="26" spans="1:13" x14ac:dyDescent="0.25">
      <c r="A26" s="48" t="s">
        <v>29</v>
      </c>
      <c r="B26" s="37">
        <v>313</v>
      </c>
      <c r="C26" s="40" t="s">
        <v>161</v>
      </c>
      <c r="D26" s="37" t="s">
        <v>128</v>
      </c>
      <c r="E26" s="37" t="s">
        <v>123</v>
      </c>
      <c r="F26" s="37" t="s">
        <v>162</v>
      </c>
      <c r="G26" s="37">
        <v>18</v>
      </c>
      <c r="H26" s="37">
        <v>1</v>
      </c>
      <c r="I26" s="37">
        <v>20</v>
      </c>
      <c r="J26" s="37">
        <v>9</v>
      </c>
      <c r="K26" s="37">
        <v>0</v>
      </c>
      <c r="L26" s="37">
        <f>SUM(G26:K26)</f>
        <v>48</v>
      </c>
      <c r="M26" s="75" t="s">
        <v>383</v>
      </c>
    </row>
    <row r="27" spans="1:13" x14ac:dyDescent="0.25">
      <c r="A27" s="48" t="s">
        <v>30</v>
      </c>
      <c r="B27" s="37">
        <v>337</v>
      </c>
      <c r="C27" s="37" t="s">
        <v>168</v>
      </c>
      <c r="D27" s="37" t="s">
        <v>128</v>
      </c>
      <c r="E27" s="37" t="s">
        <v>123</v>
      </c>
      <c r="F27" s="37" t="s">
        <v>162</v>
      </c>
      <c r="G27" s="37">
        <v>20</v>
      </c>
      <c r="H27" s="37">
        <v>11</v>
      </c>
      <c r="I27" s="37">
        <v>10</v>
      </c>
      <c r="J27" s="37">
        <v>7</v>
      </c>
      <c r="K27" s="37">
        <v>0</v>
      </c>
      <c r="L27" s="37">
        <f>SUM(G27:K27)</f>
        <v>48</v>
      </c>
      <c r="M27" s="75" t="s">
        <v>383</v>
      </c>
    </row>
    <row r="28" spans="1:13" x14ac:dyDescent="0.25">
      <c r="A28" s="48" t="s">
        <v>31</v>
      </c>
      <c r="B28" s="37">
        <v>329</v>
      </c>
      <c r="C28" s="41" t="s">
        <v>178</v>
      </c>
      <c r="D28" s="37" t="s">
        <v>128</v>
      </c>
      <c r="E28" s="37" t="s">
        <v>123</v>
      </c>
      <c r="F28" s="37" t="s">
        <v>160</v>
      </c>
      <c r="G28" s="37">
        <v>20</v>
      </c>
      <c r="H28" s="37">
        <v>8</v>
      </c>
      <c r="I28" s="37">
        <v>0</v>
      </c>
      <c r="J28" s="37">
        <v>20</v>
      </c>
      <c r="K28" s="37">
        <v>0</v>
      </c>
      <c r="L28" s="37">
        <f>SUM(G28:K28)</f>
        <v>48</v>
      </c>
      <c r="M28" s="75" t="s">
        <v>383</v>
      </c>
    </row>
    <row r="29" spans="1:13" x14ac:dyDescent="0.25">
      <c r="A29" s="48" t="s">
        <v>32</v>
      </c>
      <c r="B29" s="37">
        <v>356</v>
      </c>
      <c r="C29" s="37" t="s">
        <v>199</v>
      </c>
      <c r="D29" s="37" t="s">
        <v>211</v>
      </c>
      <c r="E29" s="37" t="s">
        <v>123</v>
      </c>
      <c r="F29" s="37" t="s">
        <v>200</v>
      </c>
      <c r="G29" s="37">
        <v>18</v>
      </c>
      <c r="H29" s="37">
        <v>16</v>
      </c>
      <c r="I29" s="37">
        <v>0</v>
      </c>
      <c r="J29" s="37">
        <v>7</v>
      </c>
      <c r="K29" s="37">
        <v>5</v>
      </c>
      <c r="L29" s="37">
        <f>SUM(G29:K29)</f>
        <v>46</v>
      </c>
      <c r="M29" s="75" t="s">
        <v>384</v>
      </c>
    </row>
    <row r="30" spans="1:13" x14ac:dyDescent="0.25">
      <c r="A30" s="48" t="s">
        <v>33</v>
      </c>
      <c r="B30" s="37">
        <v>336</v>
      </c>
      <c r="C30" s="37" t="s">
        <v>223</v>
      </c>
      <c r="D30" s="37" t="s">
        <v>232</v>
      </c>
      <c r="E30" s="37" t="s">
        <v>233</v>
      </c>
      <c r="F30" s="37" t="s">
        <v>217</v>
      </c>
      <c r="G30" s="37">
        <v>20</v>
      </c>
      <c r="H30" s="37">
        <v>1</v>
      </c>
      <c r="I30" s="37">
        <v>0</v>
      </c>
      <c r="J30" s="37">
        <v>20</v>
      </c>
      <c r="K30" s="37">
        <v>5</v>
      </c>
      <c r="L30" s="37">
        <f>SUM(G30:K30)</f>
        <v>46</v>
      </c>
      <c r="M30" s="75" t="s">
        <v>384</v>
      </c>
    </row>
    <row r="31" spans="1:13" x14ac:dyDescent="0.25">
      <c r="A31" s="48" t="s">
        <v>34</v>
      </c>
      <c r="B31" s="37">
        <v>368</v>
      </c>
      <c r="C31" s="37" t="s">
        <v>172</v>
      </c>
      <c r="D31" s="37" t="s">
        <v>128</v>
      </c>
      <c r="E31" s="37" t="s">
        <v>123</v>
      </c>
      <c r="F31" s="37" t="s">
        <v>162</v>
      </c>
      <c r="G31" s="37">
        <v>13</v>
      </c>
      <c r="H31" s="37">
        <v>1</v>
      </c>
      <c r="I31" s="37">
        <v>20</v>
      </c>
      <c r="J31" s="37">
        <v>11</v>
      </c>
      <c r="K31" s="37">
        <v>0</v>
      </c>
      <c r="L31" s="37">
        <f>SUM(G31:K31)</f>
        <v>45</v>
      </c>
      <c r="M31" s="75" t="s">
        <v>384</v>
      </c>
    </row>
    <row r="32" spans="1:13" x14ac:dyDescent="0.25">
      <c r="A32" s="48" t="s">
        <v>35</v>
      </c>
      <c r="B32" s="37">
        <v>303</v>
      </c>
      <c r="C32" s="37" t="s">
        <v>259</v>
      </c>
      <c r="D32" s="37" t="s">
        <v>270</v>
      </c>
      <c r="E32" s="37" t="s">
        <v>123</v>
      </c>
      <c r="F32" s="37" t="s">
        <v>260</v>
      </c>
      <c r="G32" s="37">
        <v>20</v>
      </c>
      <c r="H32" s="37">
        <v>11</v>
      </c>
      <c r="I32" s="37">
        <v>0</v>
      </c>
      <c r="J32" s="37">
        <v>9</v>
      </c>
      <c r="K32" s="37">
        <v>5</v>
      </c>
      <c r="L32" s="37">
        <f>SUM(G32:K32)</f>
        <v>45</v>
      </c>
      <c r="M32" s="75" t="s">
        <v>384</v>
      </c>
    </row>
    <row r="33" spans="1:13" x14ac:dyDescent="0.25">
      <c r="A33" s="48" t="s">
        <v>36</v>
      </c>
      <c r="B33" s="37">
        <v>347</v>
      </c>
      <c r="C33" s="37" t="s">
        <v>264</v>
      </c>
      <c r="D33" s="37" t="s">
        <v>270</v>
      </c>
      <c r="E33" s="37" t="s">
        <v>123</v>
      </c>
      <c r="F33" s="37" t="s">
        <v>258</v>
      </c>
      <c r="G33" s="37">
        <v>7</v>
      </c>
      <c r="H33" s="37">
        <v>20</v>
      </c>
      <c r="I33" s="37">
        <v>18</v>
      </c>
      <c r="J33" s="37">
        <v>0</v>
      </c>
      <c r="K33" s="37">
        <v>0</v>
      </c>
      <c r="L33" s="37">
        <f>SUM(G33:K33)</f>
        <v>45</v>
      </c>
      <c r="M33" s="75" t="s">
        <v>384</v>
      </c>
    </row>
    <row r="34" spans="1:13" x14ac:dyDescent="0.25">
      <c r="A34" s="48" t="s">
        <v>37</v>
      </c>
      <c r="B34" s="37">
        <v>366</v>
      </c>
      <c r="C34" s="37" t="s">
        <v>173</v>
      </c>
      <c r="D34" s="37" t="s">
        <v>128</v>
      </c>
      <c r="E34" s="37" t="s">
        <v>123</v>
      </c>
      <c r="F34" s="37" t="s">
        <v>160</v>
      </c>
      <c r="G34" s="37">
        <v>20</v>
      </c>
      <c r="H34" s="37">
        <v>14</v>
      </c>
      <c r="I34" s="37">
        <v>0</v>
      </c>
      <c r="J34" s="37">
        <v>5</v>
      </c>
      <c r="K34" s="37">
        <v>5</v>
      </c>
      <c r="L34" s="37">
        <f>SUM(G34:K34)</f>
        <v>44</v>
      </c>
      <c r="M34" s="75" t="s">
        <v>384</v>
      </c>
    </row>
    <row r="35" spans="1:13" x14ac:dyDescent="0.25">
      <c r="A35" s="48" t="s">
        <v>38</v>
      </c>
      <c r="B35" s="37">
        <v>343</v>
      </c>
      <c r="C35" s="37" t="s">
        <v>289</v>
      </c>
      <c r="D35" s="37" t="s">
        <v>312</v>
      </c>
      <c r="E35" s="37" t="s">
        <v>123</v>
      </c>
      <c r="F35" s="37" t="s">
        <v>318</v>
      </c>
      <c r="G35" s="37">
        <v>20</v>
      </c>
      <c r="H35" s="37">
        <v>4</v>
      </c>
      <c r="I35" s="37">
        <v>0</v>
      </c>
      <c r="J35" s="37">
        <v>20</v>
      </c>
      <c r="K35" s="37">
        <v>0</v>
      </c>
      <c r="L35" s="37">
        <f>SUM(G35:K35)</f>
        <v>44</v>
      </c>
      <c r="M35" s="75" t="s">
        <v>384</v>
      </c>
    </row>
    <row r="36" spans="1:13" x14ac:dyDescent="0.25">
      <c r="A36" s="48" t="s">
        <v>39</v>
      </c>
      <c r="B36" s="37">
        <v>361</v>
      </c>
      <c r="C36" s="37" t="s">
        <v>290</v>
      </c>
      <c r="D36" s="37" t="s">
        <v>312</v>
      </c>
      <c r="E36" s="37" t="s">
        <v>123</v>
      </c>
      <c r="F36" s="37" t="s">
        <v>319</v>
      </c>
      <c r="G36" s="37">
        <v>20</v>
      </c>
      <c r="H36" s="37">
        <v>4</v>
      </c>
      <c r="I36" s="37">
        <v>0</v>
      </c>
      <c r="J36" s="37">
        <v>15</v>
      </c>
      <c r="K36" s="37">
        <v>5</v>
      </c>
      <c r="L36" s="37">
        <f>SUM(G36:K36)</f>
        <v>44</v>
      </c>
      <c r="M36" s="75" t="s">
        <v>384</v>
      </c>
    </row>
    <row r="37" spans="1:13" x14ac:dyDescent="0.25">
      <c r="A37" s="48" t="s">
        <v>40</v>
      </c>
      <c r="B37" s="37">
        <v>304</v>
      </c>
      <c r="C37" s="37" t="s">
        <v>207</v>
      </c>
      <c r="D37" s="37" t="s">
        <v>211</v>
      </c>
      <c r="E37" s="37" t="s">
        <v>123</v>
      </c>
      <c r="F37" s="37" t="s">
        <v>202</v>
      </c>
      <c r="G37" s="37">
        <v>20</v>
      </c>
      <c r="H37" s="37">
        <v>4</v>
      </c>
      <c r="I37" s="37">
        <v>0</v>
      </c>
      <c r="J37" s="37">
        <v>18</v>
      </c>
      <c r="K37" s="37">
        <v>0</v>
      </c>
      <c r="L37" s="37">
        <f>SUM(G37:K37)</f>
        <v>42</v>
      </c>
      <c r="M37" s="75" t="s">
        <v>384</v>
      </c>
    </row>
    <row r="38" spans="1:13" x14ac:dyDescent="0.25">
      <c r="A38" s="48" t="s">
        <v>41</v>
      </c>
      <c r="B38" s="37">
        <v>370</v>
      </c>
      <c r="C38" s="37" t="s">
        <v>265</v>
      </c>
      <c r="D38" s="37" t="s">
        <v>270</v>
      </c>
      <c r="E38" s="37" t="s">
        <v>123</v>
      </c>
      <c r="F38" s="37" t="s">
        <v>260</v>
      </c>
      <c r="G38" s="37">
        <v>2</v>
      </c>
      <c r="H38" s="37">
        <v>13</v>
      </c>
      <c r="I38" s="37">
        <v>0</v>
      </c>
      <c r="J38" s="37">
        <v>11</v>
      </c>
      <c r="K38" s="37">
        <v>15</v>
      </c>
      <c r="L38" s="37">
        <f>SUM(G38:K38)</f>
        <v>41</v>
      </c>
      <c r="M38" s="75" t="s">
        <v>384</v>
      </c>
    </row>
    <row r="39" spans="1:13" x14ac:dyDescent="0.25">
      <c r="A39" s="48" t="s">
        <v>42</v>
      </c>
      <c r="B39" s="37">
        <v>309</v>
      </c>
      <c r="C39" s="37" t="s">
        <v>219</v>
      </c>
      <c r="D39" s="37" t="s">
        <v>232</v>
      </c>
      <c r="E39" s="37" t="s">
        <v>233</v>
      </c>
      <c r="F39" s="37" t="s">
        <v>217</v>
      </c>
      <c r="G39" s="37">
        <v>20</v>
      </c>
      <c r="H39" s="37">
        <v>16</v>
      </c>
      <c r="I39" s="37">
        <v>0</v>
      </c>
      <c r="J39" s="37">
        <v>4</v>
      </c>
      <c r="K39" s="37">
        <v>0</v>
      </c>
      <c r="L39" s="37">
        <f>SUM(G39:K39)</f>
        <v>40</v>
      </c>
      <c r="M39" s="75" t="s">
        <v>384</v>
      </c>
    </row>
    <row r="40" spans="1:13" x14ac:dyDescent="0.25">
      <c r="A40" s="48" t="s">
        <v>43</v>
      </c>
      <c r="B40" s="37">
        <v>333</v>
      </c>
      <c r="C40" s="37" t="s">
        <v>262</v>
      </c>
      <c r="D40" s="37" t="s">
        <v>270</v>
      </c>
      <c r="E40" s="37" t="s">
        <v>123</v>
      </c>
      <c r="F40" s="37" t="s">
        <v>258</v>
      </c>
      <c r="G40" s="37">
        <v>20</v>
      </c>
      <c r="H40" s="37">
        <v>0</v>
      </c>
      <c r="I40" s="37">
        <v>0</v>
      </c>
      <c r="J40" s="37">
        <v>20</v>
      </c>
      <c r="K40" s="37">
        <v>0</v>
      </c>
      <c r="L40" s="37">
        <f>SUM(G40:K40)</f>
        <v>40</v>
      </c>
      <c r="M40" s="75" t="s">
        <v>384</v>
      </c>
    </row>
    <row r="41" spans="1:13" x14ac:dyDescent="0.25">
      <c r="A41" s="48" t="s">
        <v>44</v>
      </c>
      <c r="B41" s="37">
        <v>346</v>
      </c>
      <c r="C41" s="37" t="s">
        <v>96</v>
      </c>
      <c r="D41" s="52" t="s">
        <v>122</v>
      </c>
      <c r="E41" s="37" t="s">
        <v>123</v>
      </c>
      <c r="F41" s="37" t="s">
        <v>349</v>
      </c>
      <c r="G41" s="37">
        <v>20</v>
      </c>
      <c r="H41" s="37">
        <v>12</v>
      </c>
      <c r="I41" s="37">
        <v>0</v>
      </c>
      <c r="J41" s="37">
        <v>7</v>
      </c>
      <c r="K41" s="37">
        <v>0</v>
      </c>
      <c r="L41" s="37">
        <f>SUM(G41:K41)</f>
        <v>39</v>
      </c>
      <c r="M41" s="75"/>
    </row>
    <row r="42" spans="1:13" x14ac:dyDescent="0.25">
      <c r="A42" s="48" t="s">
        <v>45</v>
      </c>
      <c r="B42" s="37">
        <v>359</v>
      </c>
      <c r="C42" s="39" t="s">
        <v>159</v>
      </c>
      <c r="D42" s="63" t="s">
        <v>128</v>
      </c>
      <c r="E42" s="67" t="s">
        <v>123</v>
      </c>
      <c r="F42" s="37" t="s">
        <v>160</v>
      </c>
      <c r="G42" s="37">
        <v>7</v>
      </c>
      <c r="H42" s="37">
        <v>20</v>
      </c>
      <c r="I42" s="37">
        <v>0</v>
      </c>
      <c r="J42" s="37">
        <v>6</v>
      </c>
      <c r="K42" s="37">
        <v>5</v>
      </c>
      <c r="L42" s="37">
        <f>SUM(G42:K42)</f>
        <v>38</v>
      </c>
      <c r="M42" s="75"/>
    </row>
    <row r="43" spans="1:13" x14ac:dyDescent="0.25">
      <c r="A43" s="48" t="s">
        <v>46</v>
      </c>
      <c r="B43" s="37">
        <v>365</v>
      </c>
      <c r="C43" s="37" t="s">
        <v>291</v>
      </c>
      <c r="D43" s="63" t="s">
        <v>312</v>
      </c>
      <c r="E43" s="67" t="s">
        <v>123</v>
      </c>
      <c r="F43" s="37" t="s">
        <v>318</v>
      </c>
      <c r="G43" s="37">
        <v>13</v>
      </c>
      <c r="H43" s="37">
        <v>4</v>
      </c>
      <c r="I43" s="37">
        <v>0</v>
      </c>
      <c r="J43" s="37">
        <v>20</v>
      </c>
      <c r="K43" s="37">
        <v>0</v>
      </c>
      <c r="L43" s="37">
        <f>SUM(G43:K43)</f>
        <v>37</v>
      </c>
      <c r="M43" s="75"/>
    </row>
    <row r="44" spans="1:13" x14ac:dyDescent="0.25">
      <c r="A44" s="48" t="s">
        <v>47</v>
      </c>
      <c r="B44" s="37">
        <v>334</v>
      </c>
      <c r="C44" s="37" t="s">
        <v>208</v>
      </c>
      <c r="D44" s="63" t="s">
        <v>211</v>
      </c>
      <c r="E44" s="67" t="s">
        <v>123</v>
      </c>
      <c r="F44" s="37" t="s">
        <v>202</v>
      </c>
      <c r="G44" s="37">
        <v>10</v>
      </c>
      <c r="H44" s="37">
        <v>5</v>
      </c>
      <c r="I44" s="37">
        <v>0</v>
      </c>
      <c r="J44" s="37">
        <v>20</v>
      </c>
      <c r="K44" s="37">
        <v>0</v>
      </c>
      <c r="L44" s="37">
        <f>SUM(G44:K44)</f>
        <v>35</v>
      </c>
      <c r="M44" s="75"/>
    </row>
    <row r="45" spans="1:13" x14ac:dyDescent="0.25">
      <c r="A45" s="48" t="s">
        <v>48</v>
      </c>
      <c r="B45" s="37">
        <v>308</v>
      </c>
      <c r="C45" s="37" t="s">
        <v>92</v>
      </c>
      <c r="D45" s="63" t="s">
        <v>122</v>
      </c>
      <c r="E45" s="67" t="s">
        <v>123</v>
      </c>
      <c r="F45" s="37" t="s">
        <v>347</v>
      </c>
      <c r="G45" s="37">
        <v>5</v>
      </c>
      <c r="H45" s="37">
        <v>20</v>
      </c>
      <c r="I45" s="37">
        <v>0</v>
      </c>
      <c r="J45" s="37">
        <v>9</v>
      </c>
      <c r="K45" s="37">
        <v>0</v>
      </c>
      <c r="L45" s="37">
        <f>SUM(G45:K45)</f>
        <v>34</v>
      </c>
      <c r="M45" s="75"/>
    </row>
    <row r="46" spans="1:13" x14ac:dyDescent="0.25">
      <c r="A46" s="48" t="s">
        <v>49</v>
      </c>
      <c r="B46" s="37">
        <v>364</v>
      </c>
      <c r="C46" s="37" t="s">
        <v>230</v>
      </c>
      <c r="D46" s="63" t="s">
        <v>232</v>
      </c>
      <c r="E46" s="67" t="s">
        <v>233</v>
      </c>
      <c r="F46" s="37" t="s">
        <v>231</v>
      </c>
      <c r="G46" s="37">
        <v>3</v>
      </c>
      <c r="H46" s="37">
        <v>6</v>
      </c>
      <c r="I46" s="37">
        <v>0</v>
      </c>
      <c r="J46" s="37">
        <v>20</v>
      </c>
      <c r="K46" s="37">
        <v>5</v>
      </c>
      <c r="L46" s="37">
        <f>SUM(G46:K46)</f>
        <v>34</v>
      </c>
      <c r="M46" s="75"/>
    </row>
    <row r="47" spans="1:13" x14ac:dyDescent="0.25">
      <c r="A47" s="48" t="s">
        <v>50</v>
      </c>
      <c r="B47" s="37">
        <v>358</v>
      </c>
      <c r="C47" s="37" t="s">
        <v>89</v>
      </c>
      <c r="D47" s="63" t="s">
        <v>122</v>
      </c>
      <c r="E47" s="67" t="s">
        <v>123</v>
      </c>
      <c r="F47" s="37" t="s">
        <v>348</v>
      </c>
      <c r="G47" s="37">
        <v>7</v>
      </c>
      <c r="H47" s="37">
        <v>20</v>
      </c>
      <c r="I47" s="37">
        <v>0</v>
      </c>
      <c r="J47" s="37">
        <v>0</v>
      </c>
      <c r="K47" s="37">
        <v>5</v>
      </c>
      <c r="L47" s="37">
        <f>SUM(G47:K47)</f>
        <v>32</v>
      </c>
      <c r="M47" s="75"/>
    </row>
    <row r="48" spans="1:13" x14ac:dyDescent="0.25">
      <c r="A48" s="48" t="s">
        <v>51</v>
      </c>
      <c r="B48" s="37">
        <v>349</v>
      </c>
      <c r="C48" s="37" t="s">
        <v>169</v>
      </c>
      <c r="D48" s="63" t="s">
        <v>128</v>
      </c>
      <c r="E48" s="67" t="s">
        <v>123</v>
      </c>
      <c r="F48" s="37" t="s">
        <v>162</v>
      </c>
      <c r="G48" s="37">
        <v>13</v>
      </c>
      <c r="H48" s="37">
        <v>8</v>
      </c>
      <c r="I48" s="37">
        <v>0</v>
      </c>
      <c r="J48" s="37">
        <v>11</v>
      </c>
      <c r="K48" s="37">
        <v>0</v>
      </c>
      <c r="L48" s="37">
        <f>SUM(G48:K48)</f>
        <v>32</v>
      </c>
      <c r="M48" s="75"/>
    </row>
    <row r="49" spans="1:13" x14ac:dyDescent="0.25">
      <c r="A49" s="48" t="s">
        <v>52</v>
      </c>
      <c r="B49" s="37">
        <v>322</v>
      </c>
      <c r="C49" s="37" t="s">
        <v>297</v>
      </c>
      <c r="D49" s="63" t="s">
        <v>312</v>
      </c>
      <c r="E49" s="67" t="s">
        <v>123</v>
      </c>
      <c r="F49" s="37" t="s">
        <v>319</v>
      </c>
      <c r="G49" s="37">
        <v>5</v>
      </c>
      <c r="H49" s="37">
        <v>4</v>
      </c>
      <c r="I49" s="37">
        <v>0</v>
      </c>
      <c r="J49" s="37">
        <v>18</v>
      </c>
      <c r="K49" s="37">
        <v>5</v>
      </c>
      <c r="L49" s="37">
        <f>SUM(G49:K49)</f>
        <v>32</v>
      </c>
      <c r="M49" s="75"/>
    </row>
    <row r="50" spans="1:13" x14ac:dyDescent="0.25">
      <c r="A50" s="48" t="s">
        <v>53</v>
      </c>
      <c r="B50" s="37">
        <v>318</v>
      </c>
      <c r="C50" s="37" t="s">
        <v>91</v>
      </c>
      <c r="D50" s="63" t="s">
        <v>122</v>
      </c>
      <c r="E50" s="67" t="s">
        <v>123</v>
      </c>
      <c r="F50" s="37" t="s">
        <v>348</v>
      </c>
      <c r="G50" s="37">
        <v>20</v>
      </c>
      <c r="H50" s="37">
        <v>0</v>
      </c>
      <c r="I50" s="37">
        <v>0</v>
      </c>
      <c r="J50" s="37">
        <v>11</v>
      </c>
      <c r="K50" s="37">
        <v>0</v>
      </c>
      <c r="L50" s="37">
        <f>SUM(G50:K50)</f>
        <v>31</v>
      </c>
      <c r="M50" s="75"/>
    </row>
    <row r="51" spans="1:13" x14ac:dyDescent="0.25">
      <c r="A51" s="48" t="s">
        <v>54</v>
      </c>
      <c r="B51" s="37">
        <v>348</v>
      </c>
      <c r="C51" s="37" t="s">
        <v>97</v>
      </c>
      <c r="D51" s="63" t="s">
        <v>122</v>
      </c>
      <c r="E51" s="67" t="s">
        <v>123</v>
      </c>
      <c r="F51" s="37" t="s">
        <v>348</v>
      </c>
      <c r="G51" s="37">
        <v>20</v>
      </c>
      <c r="H51" s="37">
        <v>2</v>
      </c>
      <c r="I51" s="37">
        <v>0</v>
      </c>
      <c r="J51" s="37">
        <v>9</v>
      </c>
      <c r="K51" s="37">
        <v>0</v>
      </c>
      <c r="L51" s="37">
        <f>SUM(G51:K51)</f>
        <v>31</v>
      </c>
      <c r="M51" s="75"/>
    </row>
    <row r="52" spans="1:13" x14ac:dyDescent="0.25">
      <c r="A52" s="48" t="s">
        <v>55</v>
      </c>
      <c r="B52" s="37">
        <v>328</v>
      </c>
      <c r="C52" s="37" t="s">
        <v>177</v>
      </c>
      <c r="D52" s="63" t="s">
        <v>128</v>
      </c>
      <c r="E52" s="67" t="s">
        <v>123</v>
      </c>
      <c r="F52" s="37" t="s">
        <v>164</v>
      </c>
      <c r="G52" s="37">
        <v>13</v>
      </c>
      <c r="H52" s="37">
        <v>13</v>
      </c>
      <c r="I52" s="37">
        <v>0</v>
      </c>
      <c r="J52" s="37">
        <v>5</v>
      </c>
      <c r="K52" s="37">
        <v>0</v>
      </c>
      <c r="L52" s="37">
        <f>SUM(G52:K52)</f>
        <v>31</v>
      </c>
      <c r="M52" s="75"/>
    </row>
    <row r="53" spans="1:13" x14ac:dyDescent="0.25">
      <c r="A53" s="48" t="s">
        <v>56</v>
      </c>
      <c r="B53" s="37">
        <v>369</v>
      </c>
      <c r="C53" s="37" t="s">
        <v>227</v>
      </c>
      <c r="D53" s="63" t="s">
        <v>232</v>
      </c>
      <c r="E53" s="67" t="s">
        <v>233</v>
      </c>
      <c r="F53" s="37" t="s">
        <v>226</v>
      </c>
      <c r="G53" s="37">
        <v>10</v>
      </c>
      <c r="H53" s="37">
        <v>16</v>
      </c>
      <c r="I53" s="37">
        <v>5</v>
      </c>
      <c r="J53" s="37">
        <v>0</v>
      </c>
      <c r="K53" s="37">
        <v>0</v>
      </c>
      <c r="L53" s="37">
        <f>SUM(G53:K53)</f>
        <v>31</v>
      </c>
      <c r="M53" s="75"/>
    </row>
    <row r="54" spans="1:13" x14ac:dyDescent="0.25">
      <c r="A54" s="48" t="s">
        <v>57</v>
      </c>
      <c r="B54" s="37">
        <v>320</v>
      </c>
      <c r="C54" s="37" t="s">
        <v>296</v>
      </c>
      <c r="D54" s="63" t="s">
        <v>312</v>
      </c>
      <c r="E54" s="67" t="s">
        <v>123</v>
      </c>
      <c r="F54" s="37" t="s">
        <v>320</v>
      </c>
      <c r="G54" s="37">
        <v>20</v>
      </c>
      <c r="H54" s="37">
        <v>0</v>
      </c>
      <c r="I54" s="37">
        <v>0</v>
      </c>
      <c r="J54" s="37">
        <v>6</v>
      </c>
      <c r="K54" s="37">
        <v>5</v>
      </c>
      <c r="L54" s="37">
        <f>SUM(G54:K54)</f>
        <v>31</v>
      </c>
      <c r="M54" s="75"/>
    </row>
    <row r="55" spans="1:13" x14ac:dyDescent="0.25">
      <c r="A55" s="48" t="s">
        <v>58</v>
      </c>
      <c r="B55" s="37">
        <v>375</v>
      </c>
      <c r="C55" s="37" t="s">
        <v>269</v>
      </c>
      <c r="D55" s="37" t="s">
        <v>270</v>
      </c>
      <c r="E55" s="37" t="s">
        <v>123</v>
      </c>
      <c r="F55" s="37" t="s">
        <v>268</v>
      </c>
      <c r="G55" s="37">
        <v>13</v>
      </c>
      <c r="H55" s="37">
        <v>3</v>
      </c>
      <c r="I55" s="37">
        <v>9</v>
      </c>
      <c r="J55" s="37">
        <v>5</v>
      </c>
      <c r="K55" s="37">
        <v>0</v>
      </c>
      <c r="L55" s="37">
        <f>SUM(G55:K55)</f>
        <v>30</v>
      </c>
      <c r="M55" s="75"/>
    </row>
    <row r="56" spans="1:13" x14ac:dyDescent="0.25">
      <c r="A56" s="48" t="s">
        <v>59</v>
      </c>
      <c r="B56" s="37">
        <v>305</v>
      </c>
      <c r="C56" s="37" t="s">
        <v>166</v>
      </c>
      <c r="D56" s="37" t="s">
        <v>128</v>
      </c>
      <c r="E56" s="37" t="s">
        <v>123</v>
      </c>
      <c r="F56" s="37" t="s">
        <v>162</v>
      </c>
      <c r="G56" s="37">
        <v>13</v>
      </c>
      <c r="H56" s="37">
        <v>0</v>
      </c>
      <c r="I56" s="37">
        <v>0</v>
      </c>
      <c r="J56" s="37">
        <v>11</v>
      </c>
      <c r="K56" s="37">
        <v>5</v>
      </c>
      <c r="L56" s="37">
        <f>SUM(G56:K56)</f>
        <v>29</v>
      </c>
      <c r="M56" s="75"/>
    </row>
    <row r="57" spans="1:13" x14ac:dyDescent="0.25">
      <c r="A57" s="48" t="s">
        <v>60</v>
      </c>
      <c r="B57" s="37">
        <v>379</v>
      </c>
      <c r="C57" s="37" t="s">
        <v>174</v>
      </c>
      <c r="D57" s="37" t="s">
        <v>128</v>
      </c>
      <c r="E57" s="37" t="s">
        <v>123</v>
      </c>
      <c r="F57" s="37" t="s">
        <v>158</v>
      </c>
      <c r="G57" s="37">
        <v>13</v>
      </c>
      <c r="H57" s="37">
        <v>11</v>
      </c>
      <c r="I57" s="37">
        <v>5</v>
      </c>
      <c r="J57" s="37">
        <v>0</v>
      </c>
      <c r="K57" s="37">
        <v>0</v>
      </c>
      <c r="L57" s="37">
        <f>SUM(G57:K57)</f>
        <v>29</v>
      </c>
      <c r="M57" s="75"/>
    </row>
    <row r="58" spans="1:13" x14ac:dyDescent="0.25">
      <c r="A58" s="48" t="s">
        <v>61</v>
      </c>
      <c r="B58" s="37">
        <v>331</v>
      </c>
      <c r="C58" s="37" t="s">
        <v>210</v>
      </c>
      <c r="D58" s="37" t="s">
        <v>211</v>
      </c>
      <c r="E58" s="37" t="s">
        <v>123</v>
      </c>
      <c r="F58" s="37" t="s">
        <v>204</v>
      </c>
      <c r="G58" s="37">
        <v>13</v>
      </c>
      <c r="H58" s="37">
        <v>0</v>
      </c>
      <c r="I58" s="37">
        <v>0</v>
      </c>
      <c r="J58" s="37">
        <v>11</v>
      </c>
      <c r="K58" s="37">
        <v>5</v>
      </c>
      <c r="L58" s="37">
        <f>SUM(G58:K58)</f>
        <v>29</v>
      </c>
      <c r="M58" s="75"/>
    </row>
    <row r="59" spans="1:13" x14ac:dyDescent="0.25">
      <c r="A59" s="48" t="s">
        <v>62</v>
      </c>
      <c r="B59" s="37">
        <v>301</v>
      </c>
      <c r="C59" s="37" t="s">
        <v>257</v>
      </c>
      <c r="D59" s="37" t="s">
        <v>270</v>
      </c>
      <c r="E59" s="37" t="s">
        <v>123</v>
      </c>
      <c r="F59" s="37" t="s">
        <v>258</v>
      </c>
      <c r="G59" s="37">
        <v>7</v>
      </c>
      <c r="H59" s="37">
        <v>2</v>
      </c>
      <c r="I59" s="37">
        <v>0</v>
      </c>
      <c r="J59" s="37">
        <v>20</v>
      </c>
      <c r="K59" s="37">
        <v>0</v>
      </c>
      <c r="L59" s="37">
        <f>SUM(G59:K59)</f>
        <v>29</v>
      </c>
      <c r="M59" s="75"/>
    </row>
    <row r="60" spans="1:13" x14ac:dyDescent="0.25">
      <c r="A60" s="48" t="s">
        <v>63</v>
      </c>
      <c r="B60" s="37">
        <v>325</v>
      </c>
      <c r="C60" s="37" t="s">
        <v>300</v>
      </c>
      <c r="D60" s="37" t="s">
        <v>312</v>
      </c>
      <c r="E60" s="37" t="s">
        <v>123</v>
      </c>
      <c r="F60" s="37" t="s">
        <v>318</v>
      </c>
      <c r="G60" s="37">
        <v>7</v>
      </c>
      <c r="H60" s="37">
        <v>16</v>
      </c>
      <c r="I60" s="37">
        <v>0</v>
      </c>
      <c r="J60" s="37">
        <v>5</v>
      </c>
      <c r="K60" s="37">
        <v>0</v>
      </c>
      <c r="L60" s="37">
        <f>SUM(G60:K60)</f>
        <v>28</v>
      </c>
      <c r="M60" s="75"/>
    </row>
    <row r="61" spans="1:13" x14ac:dyDescent="0.25">
      <c r="A61" s="48" t="s">
        <v>64</v>
      </c>
      <c r="B61" s="37">
        <v>323</v>
      </c>
      <c r="C61" s="37" t="s">
        <v>374</v>
      </c>
      <c r="D61" s="37" t="s">
        <v>358</v>
      </c>
      <c r="E61" s="37" t="s">
        <v>359</v>
      </c>
      <c r="F61" s="37" t="s">
        <v>375</v>
      </c>
      <c r="G61" s="37">
        <v>13</v>
      </c>
      <c r="H61" s="37">
        <v>8</v>
      </c>
      <c r="I61" s="37">
        <v>0</v>
      </c>
      <c r="J61" s="37">
        <v>7</v>
      </c>
      <c r="K61" s="37">
        <v>0</v>
      </c>
      <c r="L61" s="37">
        <f>SUM(G61:K61)</f>
        <v>28</v>
      </c>
      <c r="M61" s="75"/>
    </row>
    <row r="62" spans="1:13" x14ac:dyDescent="0.25">
      <c r="A62" s="48" t="s">
        <v>65</v>
      </c>
      <c r="B62" s="37">
        <v>341</v>
      </c>
      <c r="C62" s="51" t="s">
        <v>170</v>
      </c>
      <c r="D62" s="37" t="s">
        <v>128</v>
      </c>
      <c r="E62" s="37" t="s">
        <v>123</v>
      </c>
      <c r="F62" s="37" t="s">
        <v>162</v>
      </c>
      <c r="G62" s="37">
        <v>13</v>
      </c>
      <c r="H62" s="37">
        <v>5</v>
      </c>
      <c r="I62" s="37">
        <v>0</v>
      </c>
      <c r="J62" s="37">
        <v>9</v>
      </c>
      <c r="K62" s="37">
        <v>0</v>
      </c>
      <c r="L62" s="37">
        <f>SUM(G62:K62)</f>
        <v>27</v>
      </c>
      <c r="M62" s="75"/>
    </row>
    <row r="63" spans="1:13" x14ac:dyDescent="0.25">
      <c r="A63" s="48" t="s">
        <v>66</v>
      </c>
      <c r="B63" s="37">
        <v>319</v>
      </c>
      <c r="C63" s="37" t="s">
        <v>203</v>
      </c>
      <c r="D63" s="37" t="s">
        <v>211</v>
      </c>
      <c r="E63" s="37" t="s">
        <v>123</v>
      </c>
      <c r="F63" s="37" t="s">
        <v>204</v>
      </c>
      <c r="G63" s="37">
        <v>13</v>
      </c>
      <c r="H63" s="37">
        <v>2</v>
      </c>
      <c r="I63" s="37">
        <v>0</v>
      </c>
      <c r="J63" s="37">
        <v>11</v>
      </c>
      <c r="K63" s="37">
        <v>0</v>
      </c>
      <c r="L63" s="37">
        <f>SUM(G63:K63)</f>
        <v>26</v>
      </c>
      <c r="M63" s="75"/>
    </row>
    <row r="64" spans="1:13" x14ac:dyDescent="0.25">
      <c r="A64" s="48" t="s">
        <v>67</v>
      </c>
      <c r="B64" s="37">
        <v>363</v>
      </c>
      <c r="C64" s="37" t="s">
        <v>266</v>
      </c>
      <c r="D64" s="37" t="s">
        <v>270</v>
      </c>
      <c r="E64" s="37" t="s">
        <v>123</v>
      </c>
      <c r="F64" s="37" t="s">
        <v>258</v>
      </c>
      <c r="G64" s="37">
        <v>13</v>
      </c>
      <c r="H64" s="37">
        <v>2</v>
      </c>
      <c r="I64" s="37">
        <v>0</v>
      </c>
      <c r="J64" s="37">
        <v>11</v>
      </c>
      <c r="K64" s="37">
        <v>0</v>
      </c>
      <c r="L64" s="37">
        <f>SUM(G64:K64)</f>
        <v>26</v>
      </c>
      <c r="M64" s="75"/>
    </row>
    <row r="65" spans="1:13" x14ac:dyDescent="0.25">
      <c r="A65" s="48" t="s">
        <v>68</v>
      </c>
      <c r="B65" s="37">
        <v>338</v>
      </c>
      <c r="C65" s="37" t="s">
        <v>222</v>
      </c>
      <c r="D65" s="37" t="s">
        <v>232</v>
      </c>
      <c r="E65" s="37" t="s">
        <v>233</v>
      </c>
      <c r="F65" s="37" t="s">
        <v>217</v>
      </c>
      <c r="G65" s="37">
        <v>7</v>
      </c>
      <c r="H65" s="37">
        <v>11</v>
      </c>
      <c r="I65" s="37">
        <v>0</v>
      </c>
      <c r="J65" s="37">
        <v>7</v>
      </c>
      <c r="K65" s="37">
        <v>0</v>
      </c>
      <c r="L65" s="37">
        <f>SUM(G65:K65)</f>
        <v>25</v>
      </c>
      <c r="M65" s="75"/>
    </row>
    <row r="66" spans="1:13" x14ac:dyDescent="0.25">
      <c r="A66" s="48" t="s">
        <v>77</v>
      </c>
      <c r="B66" s="37">
        <v>335</v>
      </c>
      <c r="C66" s="37" t="s">
        <v>261</v>
      </c>
      <c r="D66" s="37" t="s">
        <v>270</v>
      </c>
      <c r="E66" s="37" t="s">
        <v>123</v>
      </c>
      <c r="F66" s="37" t="s">
        <v>258</v>
      </c>
      <c r="G66" s="37">
        <v>13</v>
      </c>
      <c r="H66" s="37">
        <v>1</v>
      </c>
      <c r="I66" s="37">
        <v>0</v>
      </c>
      <c r="J66" s="37">
        <v>11</v>
      </c>
      <c r="K66" s="37">
        <v>0</v>
      </c>
      <c r="L66" s="37">
        <f>SUM(G66:K66)</f>
        <v>25</v>
      </c>
      <c r="M66" s="75"/>
    </row>
    <row r="67" spans="1:13" x14ac:dyDescent="0.25">
      <c r="A67" s="48" t="s">
        <v>78</v>
      </c>
      <c r="B67" s="37">
        <v>344</v>
      </c>
      <c r="C67" s="37" t="s">
        <v>263</v>
      </c>
      <c r="D67" s="37" t="s">
        <v>270</v>
      </c>
      <c r="E67" s="37" t="s">
        <v>123</v>
      </c>
      <c r="F67" s="37" t="s">
        <v>258</v>
      </c>
      <c r="G67" s="37">
        <v>20</v>
      </c>
      <c r="H67" s="37">
        <v>0</v>
      </c>
      <c r="I67" s="37">
        <v>0</v>
      </c>
      <c r="J67" s="37">
        <v>0</v>
      </c>
      <c r="K67" s="37">
        <v>5</v>
      </c>
      <c r="L67" s="37">
        <f>SUM(G67:K67)</f>
        <v>25</v>
      </c>
      <c r="M67" s="75"/>
    </row>
    <row r="68" spans="1:13" x14ac:dyDescent="0.25">
      <c r="A68" s="48" t="s">
        <v>79</v>
      </c>
      <c r="B68" s="37">
        <v>326</v>
      </c>
      <c r="C68" s="37" t="s">
        <v>299</v>
      </c>
      <c r="D68" s="37" t="s">
        <v>312</v>
      </c>
      <c r="E68" s="37" t="s">
        <v>123</v>
      </c>
      <c r="F68" s="37" t="s">
        <v>319</v>
      </c>
      <c r="G68" s="37">
        <v>5</v>
      </c>
      <c r="H68" s="37">
        <v>0</v>
      </c>
      <c r="I68" s="37">
        <v>0</v>
      </c>
      <c r="J68" s="37">
        <v>20</v>
      </c>
      <c r="K68" s="37">
        <v>0</v>
      </c>
      <c r="L68" s="37">
        <f>SUM(G68:K68)</f>
        <v>25</v>
      </c>
      <c r="M68" s="75"/>
    </row>
    <row r="69" spans="1:13" x14ac:dyDescent="0.25">
      <c r="A69" s="48" t="s">
        <v>80</v>
      </c>
      <c r="B69" s="37">
        <v>314</v>
      </c>
      <c r="C69" s="37" t="s">
        <v>90</v>
      </c>
      <c r="D69" s="37" t="s">
        <v>122</v>
      </c>
      <c r="E69" s="37" t="s">
        <v>123</v>
      </c>
      <c r="F69" s="37" t="s">
        <v>348</v>
      </c>
      <c r="G69" s="37">
        <v>13</v>
      </c>
      <c r="H69" s="37">
        <v>0</v>
      </c>
      <c r="I69" s="37">
        <v>0</v>
      </c>
      <c r="J69" s="37">
        <v>11</v>
      </c>
      <c r="K69" s="37">
        <v>0</v>
      </c>
      <c r="L69" s="37">
        <f>SUM(G69:K69)</f>
        <v>24</v>
      </c>
      <c r="M69" s="75"/>
    </row>
    <row r="70" spans="1:13" x14ac:dyDescent="0.25">
      <c r="A70" s="48" t="s">
        <v>81</v>
      </c>
      <c r="B70" s="37">
        <v>315</v>
      </c>
      <c r="C70" s="37" t="s">
        <v>251</v>
      </c>
      <c r="D70" s="37" t="s">
        <v>252</v>
      </c>
      <c r="E70" s="37" t="s">
        <v>253</v>
      </c>
      <c r="F70" s="37" t="s">
        <v>250</v>
      </c>
      <c r="G70" s="37">
        <v>13</v>
      </c>
      <c r="H70" s="37">
        <v>1</v>
      </c>
      <c r="I70" s="37">
        <v>0</v>
      </c>
      <c r="J70" s="37">
        <v>7</v>
      </c>
      <c r="K70" s="37">
        <v>0</v>
      </c>
      <c r="L70" s="37">
        <f>SUM(G70:K70)</f>
        <v>21</v>
      </c>
      <c r="M70" s="75"/>
    </row>
    <row r="71" spans="1:13" x14ac:dyDescent="0.25">
      <c r="A71" s="48" t="s">
        <v>82</v>
      </c>
      <c r="B71" s="37">
        <v>374</v>
      </c>
      <c r="C71" s="37" t="s">
        <v>267</v>
      </c>
      <c r="D71" s="37" t="s">
        <v>270</v>
      </c>
      <c r="E71" s="37" t="s">
        <v>123</v>
      </c>
      <c r="F71" s="37" t="s">
        <v>268</v>
      </c>
      <c r="G71" s="37">
        <v>5</v>
      </c>
      <c r="H71" s="37">
        <v>0</v>
      </c>
      <c r="I71" s="37">
        <v>0</v>
      </c>
      <c r="J71" s="37">
        <v>11</v>
      </c>
      <c r="K71" s="37">
        <v>5</v>
      </c>
      <c r="L71" s="37">
        <f>SUM(G71:K71)</f>
        <v>21</v>
      </c>
      <c r="M71" s="75"/>
    </row>
    <row r="72" spans="1:13" x14ac:dyDescent="0.25">
      <c r="A72" s="48" t="s">
        <v>83</v>
      </c>
      <c r="B72" s="37">
        <v>307</v>
      </c>
      <c r="C72" s="37" t="s">
        <v>220</v>
      </c>
      <c r="D72" s="37" t="s">
        <v>232</v>
      </c>
      <c r="E72" s="37" t="s">
        <v>233</v>
      </c>
      <c r="F72" s="37" t="s">
        <v>221</v>
      </c>
      <c r="G72" s="37">
        <v>5</v>
      </c>
      <c r="H72" s="37">
        <v>4</v>
      </c>
      <c r="I72" s="37">
        <v>0</v>
      </c>
      <c r="J72" s="37">
        <v>11</v>
      </c>
      <c r="K72" s="37">
        <v>0</v>
      </c>
      <c r="L72" s="37">
        <f>SUM(G72:K72)</f>
        <v>20</v>
      </c>
      <c r="M72" s="75"/>
    </row>
    <row r="73" spans="1:13" x14ac:dyDescent="0.25">
      <c r="A73" s="48" t="s">
        <v>84</v>
      </c>
      <c r="B73" s="37">
        <v>350</v>
      </c>
      <c r="C73" s="37" t="s">
        <v>225</v>
      </c>
      <c r="D73" s="37" t="s">
        <v>232</v>
      </c>
      <c r="E73" s="37" t="s">
        <v>233</v>
      </c>
      <c r="F73" s="37" t="s">
        <v>226</v>
      </c>
      <c r="G73" s="37">
        <v>13</v>
      </c>
      <c r="H73" s="37">
        <v>2</v>
      </c>
      <c r="I73" s="37">
        <v>0</v>
      </c>
      <c r="J73" s="37">
        <v>5</v>
      </c>
      <c r="K73" s="37">
        <v>0</v>
      </c>
      <c r="L73" s="37">
        <f>SUM(G73:K73)</f>
        <v>20</v>
      </c>
      <c r="M73" s="75"/>
    </row>
    <row r="74" spans="1:13" x14ac:dyDescent="0.25">
      <c r="A74" s="48" t="s">
        <v>85</v>
      </c>
      <c r="B74" s="37">
        <v>353</v>
      </c>
      <c r="C74" s="37" t="s">
        <v>214</v>
      </c>
      <c r="D74" s="37" t="s">
        <v>232</v>
      </c>
      <c r="E74" s="37" t="s">
        <v>233</v>
      </c>
      <c r="F74" s="37" t="s">
        <v>215</v>
      </c>
      <c r="G74" s="37">
        <v>10</v>
      </c>
      <c r="H74" s="37">
        <v>4</v>
      </c>
      <c r="I74" s="37">
        <v>0</v>
      </c>
      <c r="J74" s="37">
        <v>5</v>
      </c>
      <c r="K74" s="37">
        <v>0</v>
      </c>
      <c r="L74" s="37">
        <f>SUM(G74:K74)</f>
        <v>19</v>
      </c>
      <c r="M74" s="75"/>
    </row>
    <row r="75" spans="1:13" x14ac:dyDescent="0.25">
      <c r="A75" s="48" t="s">
        <v>301</v>
      </c>
      <c r="B75" s="37">
        <v>302</v>
      </c>
      <c r="C75" s="37" t="s">
        <v>206</v>
      </c>
      <c r="D75" s="37" t="s">
        <v>211</v>
      </c>
      <c r="E75" s="37" t="s">
        <v>123</v>
      </c>
      <c r="F75" s="37" t="s">
        <v>204</v>
      </c>
      <c r="G75" s="37">
        <v>7</v>
      </c>
      <c r="H75" s="37">
        <v>0</v>
      </c>
      <c r="I75" s="37">
        <v>0</v>
      </c>
      <c r="J75" s="37">
        <v>11</v>
      </c>
      <c r="K75" s="37">
        <v>0</v>
      </c>
      <c r="L75" s="37">
        <f>SUM(G75:K75)</f>
        <v>18</v>
      </c>
      <c r="M75" s="75"/>
    </row>
    <row r="76" spans="1:13" x14ac:dyDescent="0.25">
      <c r="A76" s="48" t="s">
        <v>302</v>
      </c>
      <c r="B76" s="37">
        <v>317</v>
      </c>
      <c r="C76" s="37" t="s">
        <v>205</v>
      </c>
      <c r="D76" s="37" t="s">
        <v>211</v>
      </c>
      <c r="E76" s="37" t="s">
        <v>123</v>
      </c>
      <c r="F76" s="37" t="s">
        <v>204</v>
      </c>
      <c r="G76" s="37">
        <v>5</v>
      </c>
      <c r="H76" s="37">
        <v>1</v>
      </c>
      <c r="I76" s="37">
        <v>0</v>
      </c>
      <c r="J76" s="37">
        <v>11</v>
      </c>
      <c r="K76" s="37">
        <v>0</v>
      </c>
      <c r="L76" s="37">
        <f>SUM(G76:K76)</f>
        <v>17</v>
      </c>
      <c r="M76" s="75"/>
    </row>
    <row r="77" spans="1:13" x14ac:dyDescent="0.25">
      <c r="A77" s="48" t="s">
        <v>303</v>
      </c>
      <c r="B77" s="37">
        <v>362</v>
      </c>
      <c r="C77" s="37" t="s">
        <v>228</v>
      </c>
      <c r="D77" s="37" t="s">
        <v>232</v>
      </c>
      <c r="E77" s="37" t="s">
        <v>233</v>
      </c>
      <c r="F77" s="37" t="s">
        <v>229</v>
      </c>
      <c r="G77" s="37">
        <v>8</v>
      </c>
      <c r="H77" s="37">
        <v>1</v>
      </c>
      <c r="I77" s="37">
        <v>0</v>
      </c>
      <c r="J77" s="37">
        <v>7</v>
      </c>
      <c r="K77" s="37">
        <v>0</v>
      </c>
      <c r="L77" s="37">
        <f>SUM(G77:K77)</f>
        <v>16</v>
      </c>
      <c r="M77" s="75"/>
    </row>
    <row r="78" spans="1:13" x14ac:dyDescent="0.25">
      <c r="A78" s="48" t="s">
        <v>304</v>
      </c>
      <c r="B78" s="37">
        <v>330</v>
      </c>
      <c r="C78" s="37" t="s">
        <v>209</v>
      </c>
      <c r="D78" s="37" t="s">
        <v>211</v>
      </c>
      <c r="E78" s="37" t="s">
        <v>123</v>
      </c>
      <c r="F78" s="37" t="s">
        <v>200</v>
      </c>
      <c r="G78" s="37">
        <v>2</v>
      </c>
      <c r="H78" s="37">
        <v>4</v>
      </c>
      <c r="I78" s="37">
        <v>0</v>
      </c>
      <c r="J78" s="37">
        <v>9</v>
      </c>
      <c r="K78" s="37">
        <v>0</v>
      </c>
      <c r="L78" s="37">
        <f>SUM(G78:K78)</f>
        <v>15</v>
      </c>
      <c r="M78" s="75"/>
    </row>
    <row r="79" spans="1:13" x14ac:dyDescent="0.25">
      <c r="A79" s="48" t="s">
        <v>305</v>
      </c>
      <c r="B79" s="37">
        <v>378</v>
      </c>
      <c r="C79" s="37" t="s">
        <v>175</v>
      </c>
      <c r="D79" s="37" t="s">
        <v>128</v>
      </c>
      <c r="E79" s="37" t="s">
        <v>123</v>
      </c>
      <c r="F79" s="37" t="s">
        <v>158</v>
      </c>
      <c r="G79" s="37">
        <v>0</v>
      </c>
      <c r="H79" s="37">
        <v>2</v>
      </c>
      <c r="I79" s="37">
        <v>0</v>
      </c>
      <c r="J79" s="37">
        <v>7</v>
      </c>
      <c r="K79" s="37">
        <v>5</v>
      </c>
      <c r="L79" s="37">
        <f>SUM(G79:K79)</f>
        <v>14</v>
      </c>
      <c r="M79" s="75"/>
    </row>
    <row r="80" spans="1:13" x14ac:dyDescent="0.25">
      <c r="A80" s="48" t="s">
        <v>306</v>
      </c>
      <c r="B80" s="37">
        <v>367</v>
      </c>
      <c r="C80" s="37" t="s">
        <v>171</v>
      </c>
      <c r="D80" s="37" t="s">
        <v>128</v>
      </c>
      <c r="E80" s="37" t="s">
        <v>123</v>
      </c>
      <c r="F80" s="37" t="s">
        <v>158</v>
      </c>
      <c r="G80" s="37">
        <v>10</v>
      </c>
      <c r="H80" s="37">
        <v>0</v>
      </c>
      <c r="I80" s="37">
        <v>0</v>
      </c>
      <c r="J80" s="37">
        <v>0</v>
      </c>
      <c r="K80" s="37">
        <v>0</v>
      </c>
      <c r="L80" s="37">
        <f>SUM(G80:K80)</f>
        <v>10</v>
      </c>
      <c r="M80" s="75"/>
    </row>
    <row r="81" spans="1:13" x14ac:dyDescent="0.25">
      <c r="A81" s="48" t="s">
        <v>307</v>
      </c>
      <c r="B81" s="37">
        <v>321</v>
      </c>
      <c r="C81" s="37" t="s">
        <v>176</v>
      </c>
      <c r="D81" s="37" t="s">
        <v>128</v>
      </c>
      <c r="E81" s="37" t="s">
        <v>123</v>
      </c>
      <c r="F81" s="37" t="s">
        <v>160</v>
      </c>
      <c r="G81" s="37">
        <v>1</v>
      </c>
      <c r="H81" s="37">
        <v>0</v>
      </c>
      <c r="I81" s="37">
        <v>0</v>
      </c>
      <c r="J81" s="37">
        <v>4</v>
      </c>
      <c r="K81" s="37">
        <v>5</v>
      </c>
      <c r="L81" s="37">
        <f>SUM(G81:K81)</f>
        <v>10</v>
      </c>
      <c r="M81" s="75"/>
    </row>
    <row r="82" spans="1:13" x14ac:dyDescent="0.25">
      <c r="A82" s="48" t="s">
        <v>308</v>
      </c>
      <c r="B82" s="37">
        <v>376</v>
      </c>
      <c r="C82" s="37" t="s">
        <v>293</v>
      </c>
      <c r="D82" s="37" t="s">
        <v>312</v>
      </c>
      <c r="E82" s="37" t="s">
        <v>123</v>
      </c>
      <c r="F82" s="37" t="s">
        <v>320</v>
      </c>
      <c r="G82" s="37">
        <v>0</v>
      </c>
      <c r="H82" s="37">
        <v>3</v>
      </c>
      <c r="I82" s="37">
        <v>0</v>
      </c>
      <c r="J82" s="37">
        <v>6</v>
      </c>
      <c r="K82" s="37">
        <v>0</v>
      </c>
      <c r="L82" s="37">
        <f>SUM(G82:K82)</f>
        <v>9</v>
      </c>
      <c r="M82" s="75"/>
    </row>
    <row r="83" spans="1:13" x14ac:dyDescent="0.25">
      <c r="A83" s="48" t="s">
        <v>309</v>
      </c>
      <c r="B83" s="37">
        <v>345</v>
      </c>
      <c r="C83" s="37" t="s">
        <v>224</v>
      </c>
      <c r="D83" s="37" t="s">
        <v>232</v>
      </c>
      <c r="E83" s="37" t="s">
        <v>233</v>
      </c>
      <c r="F83" s="37" t="s">
        <v>217</v>
      </c>
      <c r="G83" s="37">
        <v>0</v>
      </c>
      <c r="H83" s="37">
        <v>4</v>
      </c>
      <c r="I83" s="37">
        <v>0</v>
      </c>
      <c r="J83" s="37">
        <v>0</v>
      </c>
      <c r="K83" s="37">
        <v>0</v>
      </c>
      <c r="L83" s="37">
        <f>SUM(G83:K83)</f>
        <v>4</v>
      </c>
      <c r="M83" s="75"/>
    </row>
    <row r="84" spans="1:13" x14ac:dyDescent="0.25">
      <c r="A84" s="48" t="s">
        <v>310</v>
      </c>
      <c r="B84" s="37"/>
      <c r="C84" s="37" t="s">
        <v>93</v>
      </c>
      <c r="D84" s="37" t="s">
        <v>122</v>
      </c>
      <c r="E84" s="37" t="s">
        <v>123</v>
      </c>
      <c r="F84" s="37" t="s">
        <v>347</v>
      </c>
      <c r="G84" s="37"/>
      <c r="H84" s="37"/>
      <c r="I84" s="37"/>
      <c r="J84" s="37"/>
      <c r="K84" s="37"/>
      <c r="L84" s="37"/>
      <c r="M84" s="75"/>
    </row>
    <row r="85" spans="1:13" x14ac:dyDescent="0.25">
      <c r="A85" s="48" t="s">
        <v>311</v>
      </c>
      <c r="B85" s="37"/>
      <c r="C85" s="37" t="s">
        <v>370</v>
      </c>
      <c r="D85" s="37" t="s">
        <v>358</v>
      </c>
      <c r="E85" s="37" t="s">
        <v>359</v>
      </c>
      <c r="F85" s="37" t="s">
        <v>371</v>
      </c>
      <c r="G85" s="37"/>
      <c r="H85" s="37"/>
      <c r="I85" s="37"/>
      <c r="J85" s="37"/>
      <c r="K85" s="37"/>
      <c r="L85" s="37"/>
      <c r="M85" s="75"/>
    </row>
    <row r="86" spans="1:13" x14ac:dyDescent="0.25">
      <c r="A86" s="48" t="s">
        <v>313</v>
      </c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75"/>
    </row>
    <row r="87" spans="1:13" x14ac:dyDescent="0.25">
      <c r="A87" s="48" t="s">
        <v>314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75"/>
    </row>
    <row r="88" spans="1:13" x14ac:dyDescent="0.25">
      <c r="A88" s="48" t="s">
        <v>315</v>
      </c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75"/>
    </row>
    <row r="89" spans="1:13" x14ac:dyDescent="0.25">
      <c r="A89" s="48" t="s">
        <v>316</v>
      </c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75"/>
    </row>
    <row r="92" spans="1:13" ht="15.75" x14ac:dyDescent="0.25">
      <c r="B92" s="69" t="s">
        <v>73</v>
      </c>
      <c r="D92" s="44"/>
    </row>
    <row r="93" spans="1:13" ht="15.75" x14ac:dyDescent="0.25">
      <c r="A93" s="68" t="s">
        <v>8</v>
      </c>
      <c r="B93" s="79"/>
      <c r="C93" s="79"/>
      <c r="D93" s="45"/>
    </row>
    <row r="94" spans="1:13" x14ac:dyDescent="0.25">
      <c r="A94" s="68" t="s">
        <v>9</v>
      </c>
      <c r="B94" s="78"/>
      <c r="C94" s="78"/>
      <c r="D94" s="46"/>
    </row>
    <row r="95" spans="1:13" x14ac:dyDescent="0.25">
      <c r="A95" s="70" t="s">
        <v>10</v>
      </c>
      <c r="B95" s="79"/>
      <c r="C95" s="79"/>
      <c r="D95" s="38"/>
    </row>
    <row r="96" spans="1:13" x14ac:dyDescent="0.25">
      <c r="A96" s="70" t="s">
        <v>11</v>
      </c>
      <c r="B96" s="78"/>
      <c r="C96" s="78"/>
      <c r="D96" s="46"/>
    </row>
    <row r="97" spans="1:4" x14ac:dyDescent="0.25">
      <c r="A97" s="70" t="s">
        <v>12</v>
      </c>
      <c r="B97" s="43"/>
      <c r="C97" s="43"/>
      <c r="D97" s="47"/>
    </row>
  </sheetData>
  <sortState ref="B5:L85">
    <sortCondition descending="1" ref="L4"/>
  </sortState>
  <mergeCells count="7">
    <mergeCell ref="B94:C94"/>
    <mergeCell ref="B95:C95"/>
    <mergeCell ref="B93:C93"/>
    <mergeCell ref="B96:C96"/>
    <mergeCell ref="A1:M1"/>
    <mergeCell ref="A2:M2"/>
    <mergeCell ref="A3:M3"/>
  </mergeCells>
  <pageMargins left="0.23622047244094491" right="0.23622047244094491" top="0.55118110236220474" bottom="0.55118110236220474" header="0.15748031496062992" footer="0.1574803149606299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Normal="100" workbookViewId="0">
      <selection activeCell="A13" sqref="A13:XFD13"/>
    </sheetView>
  </sheetViews>
  <sheetFormatPr defaultColWidth="9.7109375" defaultRowHeight="15" x14ac:dyDescent="0.25"/>
  <cols>
    <col min="1" max="1" width="3.5703125" style="9" customWidth="1"/>
    <col min="2" max="2" width="7.5703125" style="1" bestFit="1" customWidth="1"/>
    <col min="3" max="3" width="26.7109375" style="42" customWidth="1"/>
    <col min="4" max="4" width="25.42578125" style="42" customWidth="1"/>
    <col min="5" max="5" width="12.85546875" style="1" customWidth="1"/>
    <col min="6" max="6" width="23.85546875" style="1" bestFit="1" customWidth="1"/>
    <col min="7" max="7" width="3.28515625" style="1" customWidth="1"/>
    <col min="8" max="8" width="3.140625" style="1" customWidth="1"/>
    <col min="9" max="11" width="3.28515625" style="1" customWidth="1"/>
    <col min="12" max="12" width="6.28515625" style="1" customWidth="1"/>
    <col min="13" max="13" width="8.85546875" style="19" customWidth="1"/>
    <col min="14" max="14" width="9.7109375" style="1" customWidth="1"/>
    <col min="15" max="16384" width="9.7109375" style="1"/>
  </cols>
  <sheetData>
    <row r="1" spans="1:13" ht="15.75" x14ac:dyDescent="0.25">
      <c r="A1" s="80" t="s">
        <v>76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5.75" x14ac:dyDescent="0.25">
      <c r="A2" s="80" t="s">
        <v>87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3" ht="18" customHeight="1" x14ac:dyDescent="0.25">
      <c r="A3" s="81" t="s">
        <v>69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3" x14ac:dyDescent="0.25">
      <c r="A4" s="71"/>
      <c r="B4" s="36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36">
        <v>1</v>
      </c>
      <c r="H4" s="36">
        <v>2</v>
      </c>
      <c r="I4" s="36">
        <v>3</v>
      </c>
      <c r="J4" s="36">
        <v>4</v>
      </c>
      <c r="K4" s="36">
        <v>5</v>
      </c>
      <c r="L4" s="72" t="s">
        <v>6</v>
      </c>
      <c r="M4" s="73" t="s">
        <v>7</v>
      </c>
    </row>
    <row r="5" spans="1:13" x14ac:dyDescent="0.25">
      <c r="A5" s="48" t="s">
        <v>8</v>
      </c>
      <c r="B5" s="76">
        <v>421</v>
      </c>
      <c r="C5" s="37" t="s">
        <v>272</v>
      </c>
      <c r="D5" s="37" t="s">
        <v>270</v>
      </c>
      <c r="E5" s="37" t="s">
        <v>123</v>
      </c>
      <c r="F5" s="37" t="s">
        <v>275</v>
      </c>
      <c r="G5" s="37">
        <v>20</v>
      </c>
      <c r="H5" s="37">
        <v>20</v>
      </c>
      <c r="I5" s="37">
        <v>20</v>
      </c>
      <c r="J5" s="37">
        <v>20</v>
      </c>
      <c r="K5" s="37">
        <v>0</v>
      </c>
      <c r="L5" s="74">
        <f>SUM(G5:K5)</f>
        <v>80</v>
      </c>
      <c r="M5" s="75" t="s">
        <v>381</v>
      </c>
    </row>
    <row r="6" spans="1:13" x14ac:dyDescent="0.25">
      <c r="A6" s="48" t="s">
        <v>9</v>
      </c>
      <c r="B6" s="37">
        <v>411</v>
      </c>
      <c r="C6" s="37" t="s">
        <v>366</v>
      </c>
      <c r="D6" s="37" t="s">
        <v>358</v>
      </c>
      <c r="E6" s="37" t="s">
        <v>359</v>
      </c>
      <c r="F6" s="37" t="s">
        <v>367</v>
      </c>
      <c r="G6" s="37">
        <v>20</v>
      </c>
      <c r="H6" s="37">
        <v>20</v>
      </c>
      <c r="I6" s="37">
        <v>20</v>
      </c>
      <c r="J6" s="37">
        <v>20</v>
      </c>
      <c r="K6" s="37">
        <v>0</v>
      </c>
      <c r="L6" s="74">
        <f>SUM(G6:K6)</f>
        <v>80</v>
      </c>
      <c r="M6" s="75" t="s">
        <v>381</v>
      </c>
    </row>
    <row r="7" spans="1:13" x14ac:dyDescent="0.25">
      <c r="A7" s="48" t="s">
        <v>10</v>
      </c>
      <c r="B7" s="37">
        <v>426</v>
      </c>
      <c r="C7" s="37" t="s">
        <v>145</v>
      </c>
      <c r="D7" s="37" t="s">
        <v>128</v>
      </c>
      <c r="E7" s="37" t="s">
        <v>123</v>
      </c>
      <c r="F7" s="37" t="s">
        <v>146</v>
      </c>
      <c r="G7" s="37">
        <v>20</v>
      </c>
      <c r="H7" s="37">
        <v>20</v>
      </c>
      <c r="I7" s="37">
        <v>20</v>
      </c>
      <c r="J7" s="37">
        <v>10</v>
      </c>
      <c r="K7" s="39">
        <v>0</v>
      </c>
      <c r="L7" s="74">
        <f>SUM(G7:K7)</f>
        <v>70</v>
      </c>
      <c r="M7" s="75" t="s">
        <v>382</v>
      </c>
    </row>
    <row r="8" spans="1:13" x14ac:dyDescent="0.25">
      <c r="A8" s="48" t="s">
        <v>11</v>
      </c>
      <c r="B8" s="37">
        <v>416</v>
      </c>
      <c r="C8" s="37" t="s">
        <v>156</v>
      </c>
      <c r="D8" s="37" t="s">
        <v>128</v>
      </c>
      <c r="E8" s="37" t="s">
        <v>123</v>
      </c>
      <c r="F8" s="37" t="s">
        <v>146</v>
      </c>
      <c r="G8" s="37">
        <v>20</v>
      </c>
      <c r="H8" s="37">
        <v>10</v>
      </c>
      <c r="I8" s="37">
        <v>20</v>
      </c>
      <c r="J8" s="37">
        <v>20</v>
      </c>
      <c r="K8" s="39">
        <v>0</v>
      </c>
      <c r="L8" s="74">
        <f>SUM(G8:K8)</f>
        <v>70</v>
      </c>
      <c r="M8" s="75" t="s">
        <v>382</v>
      </c>
    </row>
    <row r="9" spans="1:13" x14ac:dyDescent="0.25">
      <c r="A9" s="48" t="s">
        <v>12</v>
      </c>
      <c r="B9" s="37">
        <v>437</v>
      </c>
      <c r="C9" s="37" t="s">
        <v>321</v>
      </c>
      <c r="D9" s="51" t="s">
        <v>312</v>
      </c>
      <c r="E9" s="37" t="s">
        <v>123</v>
      </c>
      <c r="F9" s="37" t="s">
        <v>325</v>
      </c>
      <c r="G9" s="37">
        <v>20</v>
      </c>
      <c r="H9" s="37">
        <v>20</v>
      </c>
      <c r="I9" s="37">
        <v>20</v>
      </c>
      <c r="J9" s="37">
        <v>10</v>
      </c>
      <c r="K9" s="39">
        <v>0</v>
      </c>
      <c r="L9" s="74">
        <f>SUM(G9:K9)</f>
        <v>70</v>
      </c>
      <c r="M9" s="75" t="s">
        <v>382</v>
      </c>
    </row>
    <row r="10" spans="1:13" x14ac:dyDescent="0.25">
      <c r="A10" s="48" t="s">
        <v>13</v>
      </c>
      <c r="B10" s="37">
        <v>424</v>
      </c>
      <c r="C10" s="37" t="s">
        <v>236</v>
      </c>
      <c r="D10" s="51" t="s">
        <v>232</v>
      </c>
      <c r="E10" s="37" t="s">
        <v>233</v>
      </c>
      <c r="F10" s="37" t="s">
        <v>235</v>
      </c>
      <c r="G10" s="37">
        <v>20</v>
      </c>
      <c r="H10" s="37">
        <v>20</v>
      </c>
      <c r="I10" s="37">
        <v>6</v>
      </c>
      <c r="J10" s="37">
        <v>20</v>
      </c>
      <c r="K10" s="39">
        <v>0</v>
      </c>
      <c r="L10" s="74">
        <f>SUM(G10:K10)</f>
        <v>66</v>
      </c>
      <c r="M10" s="75" t="s">
        <v>382</v>
      </c>
    </row>
    <row r="11" spans="1:13" x14ac:dyDescent="0.25">
      <c r="A11" s="48" t="s">
        <v>14</v>
      </c>
      <c r="B11" s="76">
        <v>432</v>
      </c>
      <c r="C11" s="37" t="s">
        <v>99</v>
      </c>
      <c r="D11" s="37" t="s">
        <v>122</v>
      </c>
      <c r="E11" s="37" t="s">
        <v>123</v>
      </c>
      <c r="F11" s="37" t="s">
        <v>351</v>
      </c>
      <c r="G11" s="37">
        <v>20</v>
      </c>
      <c r="H11" s="37">
        <v>20</v>
      </c>
      <c r="I11" s="37">
        <v>20</v>
      </c>
      <c r="J11" s="37">
        <v>0</v>
      </c>
      <c r="K11" s="39">
        <v>0</v>
      </c>
      <c r="L11" s="74">
        <f>SUM(G11:K11)</f>
        <v>60</v>
      </c>
      <c r="M11" s="75" t="s">
        <v>383</v>
      </c>
    </row>
    <row r="12" spans="1:13" x14ac:dyDescent="0.25">
      <c r="A12" s="48" t="s">
        <v>15</v>
      </c>
      <c r="B12" s="37">
        <v>407</v>
      </c>
      <c r="C12" s="37" t="s">
        <v>101</v>
      </c>
      <c r="D12" s="37" t="s">
        <v>122</v>
      </c>
      <c r="E12" s="37" t="s">
        <v>123</v>
      </c>
      <c r="F12" s="37" t="s">
        <v>350</v>
      </c>
      <c r="G12" s="37">
        <v>20</v>
      </c>
      <c r="H12" s="37">
        <v>20</v>
      </c>
      <c r="I12" s="37">
        <v>20</v>
      </c>
      <c r="J12" s="37">
        <v>0</v>
      </c>
      <c r="K12" s="39">
        <v>0</v>
      </c>
      <c r="L12" s="74">
        <f>SUM(G12:K12)</f>
        <v>60</v>
      </c>
      <c r="M12" s="75" t="s">
        <v>383</v>
      </c>
    </row>
    <row r="13" spans="1:13" x14ac:dyDescent="0.25">
      <c r="A13" s="48" t="s">
        <v>16</v>
      </c>
      <c r="B13" s="37">
        <v>436</v>
      </c>
      <c r="C13" s="37" t="s">
        <v>238</v>
      </c>
      <c r="D13" s="51" t="s">
        <v>232</v>
      </c>
      <c r="E13" s="37" t="s">
        <v>233</v>
      </c>
      <c r="F13" s="37" t="s">
        <v>235</v>
      </c>
      <c r="G13" s="37">
        <v>13</v>
      </c>
      <c r="H13" s="37">
        <v>20</v>
      </c>
      <c r="I13" s="37">
        <v>0</v>
      </c>
      <c r="J13" s="37">
        <v>20</v>
      </c>
      <c r="K13" s="39">
        <v>4</v>
      </c>
      <c r="L13" s="74">
        <f>SUM(G13:K13)</f>
        <v>57</v>
      </c>
      <c r="M13" s="75" t="s">
        <v>383</v>
      </c>
    </row>
    <row r="14" spans="1:13" x14ac:dyDescent="0.25">
      <c r="A14" s="48" t="s">
        <v>17</v>
      </c>
      <c r="B14" s="37">
        <v>413</v>
      </c>
      <c r="C14" s="37" t="s">
        <v>324</v>
      </c>
      <c r="D14" s="51" t="s">
        <v>312</v>
      </c>
      <c r="E14" s="37" t="s">
        <v>123</v>
      </c>
      <c r="F14" s="37" t="s">
        <v>328</v>
      </c>
      <c r="G14" s="37">
        <v>6</v>
      </c>
      <c r="H14" s="37">
        <v>20</v>
      </c>
      <c r="I14" s="37">
        <v>0</v>
      </c>
      <c r="J14" s="37">
        <v>20</v>
      </c>
      <c r="K14" s="39">
        <v>0</v>
      </c>
      <c r="L14" s="74">
        <f>SUM(G14:K14)</f>
        <v>46</v>
      </c>
      <c r="M14" s="75" t="s">
        <v>384</v>
      </c>
    </row>
    <row r="15" spans="1:13" x14ac:dyDescent="0.25">
      <c r="A15" s="48" t="s">
        <v>18</v>
      </c>
      <c r="B15" s="37">
        <v>440</v>
      </c>
      <c r="C15" s="37" t="s">
        <v>240</v>
      </c>
      <c r="D15" s="51" t="s">
        <v>232</v>
      </c>
      <c r="E15" s="37" t="s">
        <v>233</v>
      </c>
      <c r="F15" s="37" t="s">
        <v>241</v>
      </c>
      <c r="G15" s="37">
        <v>20</v>
      </c>
      <c r="H15" s="37">
        <v>20</v>
      </c>
      <c r="I15" s="37">
        <v>5</v>
      </c>
      <c r="J15" s="37">
        <v>0</v>
      </c>
      <c r="K15" s="39">
        <v>0</v>
      </c>
      <c r="L15" s="74">
        <f>SUM(G15:K15)</f>
        <v>45</v>
      </c>
      <c r="M15" s="75" t="s">
        <v>384</v>
      </c>
    </row>
    <row r="16" spans="1:13" x14ac:dyDescent="0.25">
      <c r="A16" s="48" t="s">
        <v>19</v>
      </c>
      <c r="B16" s="37">
        <v>441</v>
      </c>
      <c r="C16" s="38" t="s">
        <v>242</v>
      </c>
      <c r="D16" s="51" t="s">
        <v>232</v>
      </c>
      <c r="E16" s="37" t="s">
        <v>233</v>
      </c>
      <c r="F16" s="37" t="s">
        <v>235</v>
      </c>
      <c r="G16" s="37">
        <v>20</v>
      </c>
      <c r="H16" s="37">
        <v>4</v>
      </c>
      <c r="I16" s="37">
        <v>0</v>
      </c>
      <c r="J16" s="37">
        <v>20</v>
      </c>
      <c r="K16" s="39">
        <v>0</v>
      </c>
      <c r="L16" s="74">
        <f>SUM(G16:K16)</f>
        <v>44</v>
      </c>
      <c r="M16" s="75" t="s">
        <v>384</v>
      </c>
    </row>
    <row r="17" spans="1:13" x14ac:dyDescent="0.25">
      <c r="A17" s="48" t="s">
        <v>20</v>
      </c>
      <c r="B17" s="37">
        <v>435</v>
      </c>
      <c r="C17" s="38" t="s">
        <v>239</v>
      </c>
      <c r="D17" s="51" t="s">
        <v>232</v>
      </c>
      <c r="E17" s="37" t="s">
        <v>233</v>
      </c>
      <c r="F17" s="37" t="s">
        <v>235</v>
      </c>
      <c r="G17" s="37">
        <v>20</v>
      </c>
      <c r="H17" s="37">
        <v>2</v>
      </c>
      <c r="I17" s="37">
        <v>0</v>
      </c>
      <c r="J17" s="37">
        <v>20</v>
      </c>
      <c r="K17" s="39">
        <v>0</v>
      </c>
      <c r="L17" s="74">
        <f>SUM(G17:K17)</f>
        <v>42</v>
      </c>
      <c r="M17" s="75" t="s">
        <v>384</v>
      </c>
    </row>
    <row r="18" spans="1:13" x14ac:dyDescent="0.25">
      <c r="A18" s="48" t="s">
        <v>21</v>
      </c>
      <c r="B18" s="37">
        <v>404</v>
      </c>
      <c r="C18" s="38" t="s">
        <v>102</v>
      </c>
      <c r="D18" s="37" t="s">
        <v>122</v>
      </c>
      <c r="E18" s="37" t="s">
        <v>123</v>
      </c>
      <c r="F18" s="37" t="s">
        <v>350</v>
      </c>
      <c r="G18" s="37">
        <v>20</v>
      </c>
      <c r="H18" s="37">
        <v>20</v>
      </c>
      <c r="I18" s="37">
        <v>0</v>
      </c>
      <c r="J18" s="37">
        <v>0</v>
      </c>
      <c r="K18" s="39">
        <v>0</v>
      </c>
      <c r="L18" s="74">
        <f>SUM(G18:K18)</f>
        <v>40</v>
      </c>
      <c r="M18" s="75" t="s">
        <v>384</v>
      </c>
    </row>
    <row r="19" spans="1:13" x14ac:dyDescent="0.25">
      <c r="A19" s="48" t="s">
        <v>22</v>
      </c>
      <c r="B19" s="37">
        <v>402</v>
      </c>
      <c r="C19" s="38" t="s">
        <v>104</v>
      </c>
      <c r="D19" s="37" t="s">
        <v>122</v>
      </c>
      <c r="E19" s="37" t="s">
        <v>123</v>
      </c>
      <c r="F19" s="37" t="s">
        <v>350</v>
      </c>
      <c r="G19" s="37">
        <v>20</v>
      </c>
      <c r="H19" s="37">
        <v>20</v>
      </c>
      <c r="I19" s="37">
        <v>0</v>
      </c>
      <c r="J19" s="37">
        <v>0</v>
      </c>
      <c r="K19" s="39">
        <v>0</v>
      </c>
      <c r="L19" s="74">
        <f>SUM(G19:K19)</f>
        <v>40</v>
      </c>
      <c r="M19" s="75" t="s">
        <v>384</v>
      </c>
    </row>
    <row r="20" spans="1:13" x14ac:dyDescent="0.25">
      <c r="A20" s="48" t="s">
        <v>23</v>
      </c>
      <c r="B20" s="37">
        <v>427</v>
      </c>
      <c r="C20" s="38" t="s">
        <v>147</v>
      </c>
      <c r="D20" s="37" t="s">
        <v>128</v>
      </c>
      <c r="E20" s="37" t="s">
        <v>123</v>
      </c>
      <c r="F20" s="37" t="s">
        <v>148</v>
      </c>
      <c r="G20" s="37">
        <v>20</v>
      </c>
      <c r="H20" s="37">
        <v>20</v>
      </c>
      <c r="I20" s="37">
        <v>0</v>
      </c>
      <c r="J20" s="37">
        <v>0</v>
      </c>
      <c r="K20" s="39">
        <v>0</v>
      </c>
      <c r="L20" s="74">
        <f>SUM(G20:K20)</f>
        <v>40</v>
      </c>
      <c r="M20" s="75" t="s">
        <v>384</v>
      </c>
    </row>
    <row r="21" spans="1:13" x14ac:dyDescent="0.25">
      <c r="A21" s="48" t="s">
        <v>24</v>
      </c>
      <c r="B21" s="37">
        <v>403</v>
      </c>
      <c r="C21" s="38" t="s">
        <v>152</v>
      </c>
      <c r="D21" s="37" t="s">
        <v>128</v>
      </c>
      <c r="E21" s="37" t="s">
        <v>123</v>
      </c>
      <c r="F21" s="37" t="s">
        <v>153</v>
      </c>
      <c r="G21" s="37">
        <v>20</v>
      </c>
      <c r="H21" s="37">
        <v>20</v>
      </c>
      <c r="I21" s="37">
        <v>0</v>
      </c>
      <c r="J21" s="37">
        <v>0</v>
      </c>
      <c r="K21" s="39">
        <v>0</v>
      </c>
      <c r="L21" s="74">
        <f>SUM(G21:K21)</f>
        <v>40</v>
      </c>
      <c r="M21" s="75" t="s">
        <v>384</v>
      </c>
    </row>
    <row r="22" spans="1:13" x14ac:dyDescent="0.25">
      <c r="A22" s="48" t="s">
        <v>25</v>
      </c>
      <c r="B22" s="37">
        <v>425</v>
      </c>
      <c r="C22" s="38" t="s">
        <v>271</v>
      </c>
      <c r="D22" s="37" t="s">
        <v>270</v>
      </c>
      <c r="E22" s="37" t="s">
        <v>123</v>
      </c>
      <c r="F22" s="37" t="s">
        <v>274</v>
      </c>
      <c r="G22" s="37">
        <v>20</v>
      </c>
      <c r="H22" s="37">
        <v>0</v>
      </c>
      <c r="I22" s="37">
        <v>0</v>
      </c>
      <c r="J22" s="37">
        <v>20</v>
      </c>
      <c r="K22" s="39">
        <v>0</v>
      </c>
      <c r="L22" s="74">
        <f>SUM(G22:K22)</f>
        <v>40</v>
      </c>
      <c r="M22" s="75" t="s">
        <v>384</v>
      </c>
    </row>
    <row r="23" spans="1:13" x14ac:dyDescent="0.25">
      <c r="A23" s="48" t="s">
        <v>26</v>
      </c>
      <c r="B23" s="37">
        <v>401</v>
      </c>
      <c r="C23" s="38" t="s">
        <v>151</v>
      </c>
      <c r="D23" s="37" t="s">
        <v>128</v>
      </c>
      <c r="E23" s="37" t="s">
        <v>123</v>
      </c>
      <c r="F23" s="37" t="s">
        <v>146</v>
      </c>
      <c r="G23" s="37">
        <v>13</v>
      </c>
      <c r="H23" s="37">
        <v>10</v>
      </c>
      <c r="I23" s="37">
        <v>0</v>
      </c>
      <c r="J23" s="37">
        <v>10</v>
      </c>
      <c r="K23" s="39">
        <v>2</v>
      </c>
      <c r="L23" s="74">
        <f>SUM(G23:K23)</f>
        <v>35</v>
      </c>
      <c r="M23" s="75"/>
    </row>
    <row r="24" spans="1:13" x14ac:dyDescent="0.25">
      <c r="A24" s="48" t="s">
        <v>27</v>
      </c>
      <c r="B24" s="37">
        <v>406</v>
      </c>
      <c r="C24" s="38" t="s">
        <v>150</v>
      </c>
      <c r="D24" s="37" t="s">
        <v>128</v>
      </c>
      <c r="E24" s="37" t="s">
        <v>123</v>
      </c>
      <c r="F24" s="37" t="s">
        <v>148</v>
      </c>
      <c r="G24" s="37">
        <v>13</v>
      </c>
      <c r="H24" s="37">
        <v>20</v>
      </c>
      <c r="I24" s="37">
        <v>1</v>
      </c>
      <c r="J24" s="37">
        <v>0</v>
      </c>
      <c r="K24" s="39">
        <v>0</v>
      </c>
      <c r="L24" s="74">
        <f>SUM(G24:K24)</f>
        <v>34</v>
      </c>
      <c r="M24" s="75"/>
    </row>
    <row r="25" spans="1:13" x14ac:dyDescent="0.25">
      <c r="A25" s="48" t="s">
        <v>28</v>
      </c>
      <c r="B25" s="37">
        <v>423</v>
      </c>
      <c r="C25" s="38" t="s">
        <v>234</v>
      </c>
      <c r="D25" s="51" t="s">
        <v>232</v>
      </c>
      <c r="E25" s="37" t="s">
        <v>233</v>
      </c>
      <c r="F25" s="37" t="s">
        <v>235</v>
      </c>
      <c r="G25" s="37">
        <v>20</v>
      </c>
      <c r="H25" s="37">
        <v>4</v>
      </c>
      <c r="I25" s="37">
        <v>0</v>
      </c>
      <c r="J25" s="37">
        <v>10</v>
      </c>
      <c r="K25" s="39">
        <v>0</v>
      </c>
      <c r="L25" s="74">
        <f>SUM(G25:K25)</f>
        <v>34</v>
      </c>
      <c r="M25" s="75"/>
    </row>
    <row r="26" spans="1:13" x14ac:dyDescent="0.25">
      <c r="A26" s="48" t="s">
        <v>29</v>
      </c>
      <c r="B26" s="37">
        <v>405</v>
      </c>
      <c r="C26" s="38" t="s">
        <v>103</v>
      </c>
      <c r="D26" s="37" t="s">
        <v>122</v>
      </c>
      <c r="E26" s="37" t="s">
        <v>123</v>
      </c>
      <c r="F26" s="37" t="s">
        <v>350</v>
      </c>
      <c r="G26" s="37">
        <v>20</v>
      </c>
      <c r="H26" s="37">
        <v>10</v>
      </c>
      <c r="I26" s="37">
        <v>0</v>
      </c>
      <c r="J26" s="37">
        <v>0</v>
      </c>
      <c r="K26" s="39">
        <v>2</v>
      </c>
      <c r="L26" s="74">
        <f>SUM(G26:K26)</f>
        <v>32</v>
      </c>
      <c r="M26" s="75"/>
    </row>
    <row r="27" spans="1:13" x14ac:dyDescent="0.25">
      <c r="A27" s="48" t="s">
        <v>30</v>
      </c>
      <c r="B27" s="37">
        <v>415</v>
      </c>
      <c r="C27" s="38" t="s">
        <v>155</v>
      </c>
      <c r="D27" s="37" t="s">
        <v>128</v>
      </c>
      <c r="E27" s="37" t="s">
        <v>123</v>
      </c>
      <c r="F27" s="37" t="s">
        <v>148</v>
      </c>
      <c r="G27" s="37">
        <v>20</v>
      </c>
      <c r="H27" s="37">
        <v>12</v>
      </c>
      <c r="I27" s="37">
        <v>0</v>
      </c>
      <c r="J27" s="37">
        <v>0</v>
      </c>
      <c r="K27" s="39">
        <v>0</v>
      </c>
      <c r="L27" s="74">
        <f>SUM(G27:K27)</f>
        <v>32</v>
      </c>
      <c r="M27" s="75"/>
    </row>
    <row r="28" spans="1:13" x14ac:dyDescent="0.25">
      <c r="A28" s="48" t="s">
        <v>31</v>
      </c>
      <c r="B28" s="37">
        <v>420</v>
      </c>
      <c r="C28" s="50" t="s">
        <v>197</v>
      </c>
      <c r="D28" s="37" t="s">
        <v>211</v>
      </c>
      <c r="E28" s="37" t="s">
        <v>123</v>
      </c>
      <c r="F28" s="37" t="s">
        <v>196</v>
      </c>
      <c r="G28" s="37">
        <v>20</v>
      </c>
      <c r="H28" s="37">
        <v>10</v>
      </c>
      <c r="I28" s="37">
        <v>2</v>
      </c>
      <c r="J28" s="37">
        <v>0</v>
      </c>
      <c r="K28" s="39">
        <v>0</v>
      </c>
      <c r="L28" s="74">
        <f>SUM(G28:K28)</f>
        <v>32</v>
      </c>
      <c r="M28" s="75"/>
    </row>
    <row r="29" spans="1:13" x14ac:dyDescent="0.25">
      <c r="A29" s="48" t="s">
        <v>32</v>
      </c>
      <c r="B29" s="37">
        <v>429</v>
      </c>
      <c r="C29" s="37" t="s">
        <v>98</v>
      </c>
      <c r="D29" s="37" t="s">
        <v>122</v>
      </c>
      <c r="E29" s="37" t="s">
        <v>123</v>
      </c>
      <c r="F29" s="37" t="s">
        <v>350</v>
      </c>
      <c r="G29" s="37">
        <v>9</v>
      </c>
      <c r="H29" s="37">
        <v>20</v>
      </c>
      <c r="I29" s="37">
        <v>0</v>
      </c>
      <c r="J29" s="37">
        <v>0</v>
      </c>
      <c r="K29" s="39">
        <v>0</v>
      </c>
      <c r="L29" s="74">
        <f>SUM(G29:K29)</f>
        <v>29</v>
      </c>
      <c r="M29" s="75"/>
    </row>
    <row r="30" spans="1:13" x14ac:dyDescent="0.25">
      <c r="A30" s="48" t="s">
        <v>33</v>
      </c>
      <c r="B30" s="37">
        <v>422</v>
      </c>
      <c r="C30" s="37" t="s">
        <v>273</v>
      </c>
      <c r="D30" s="37" t="s">
        <v>270</v>
      </c>
      <c r="E30" s="37" t="s">
        <v>123</v>
      </c>
      <c r="F30" s="77" t="s">
        <v>276</v>
      </c>
      <c r="G30" s="37">
        <v>9</v>
      </c>
      <c r="H30" s="37">
        <v>20</v>
      </c>
      <c r="I30" s="37">
        <v>0</v>
      </c>
      <c r="J30" s="37">
        <v>0</v>
      </c>
      <c r="K30" s="39">
        <v>0</v>
      </c>
      <c r="L30" s="74">
        <f>SUM(G30:K30)</f>
        <v>29</v>
      </c>
      <c r="M30" s="75"/>
    </row>
    <row r="31" spans="1:13" x14ac:dyDescent="0.25">
      <c r="A31" s="48" t="s">
        <v>34</v>
      </c>
      <c r="B31" s="37">
        <v>408</v>
      </c>
      <c r="C31" s="37" t="s">
        <v>100</v>
      </c>
      <c r="D31" s="37" t="s">
        <v>122</v>
      </c>
      <c r="E31" s="37" t="s">
        <v>123</v>
      </c>
      <c r="F31" s="37" t="s">
        <v>351</v>
      </c>
      <c r="G31" s="37">
        <v>20</v>
      </c>
      <c r="H31" s="37">
        <v>6</v>
      </c>
      <c r="I31" s="37">
        <v>0</v>
      </c>
      <c r="J31" s="37">
        <v>0</v>
      </c>
      <c r="K31" s="39">
        <v>0</v>
      </c>
      <c r="L31" s="74">
        <f>SUM(G31:K31)</f>
        <v>26</v>
      </c>
      <c r="M31" s="75"/>
    </row>
    <row r="32" spans="1:13" x14ac:dyDescent="0.25">
      <c r="A32" s="48" t="s">
        <v>35</v>
      </c>
      <c r="B32" s="37">
        <v>428</v>
      </c>
      <c r="C32" s="37" t="s">
        <v>380</v>
      </c>
      <c r="D32" s="37" t="s">
        <v>128</v>
      </c>
      <c r="E32" s="37" t="s">
        <v>123</v>
      </c>
      <c r="F32" s="37" t="s">
        <v>153</v>
      </c>
      <c r="G32" s="37">
        <v>20</v>
      </c>
      <c r="H32" s="37">
        <v>6</v>
      </c>
      <c r="I32" s="37">
        <v>0</v>
      </c>
      <c r="J32" s="37">
        <v>0</v>
      </c>
      <c r="K32" s="39">
        <v>0</v>
      </c>
      <c r="L32" s="74">
        <f>SUM(G32:K32)</f>
        <v>26</v>
      </c>
      <c r="M32" s="75"/>
    </row>
    <row r="33" spans="1:13" x14ac:dyDescent="0.25">
      <c r="A33" s="48" t="s">
        <v>36</v>
      </c>
      <c r="B33" s="37">
        <v>430</v>
      </c>
      <c r="C33" s="37" t="s">
        <v>193</v>
      </c>
      <c r="D33" s="37" t="s">
        <v>211</v>
      </c>
      <c r="E33" s="37" t="s">
        <v>123</v>
      </c>
      <c r="F33" s="37" t="s">
        <v>194</v>
      </c>
      <c r="G33" s="37">
        <v>13</v>
      </c>
      <c r="H33" s="37">
        <v>12</v>
      </c>
      <c r="I33" s="37">
        <v>0</v>
      </c>
      <c r="J33" s="37">
        <v>0</v>
      </c>
      <c r="K33" s="39">
        <v>0</v>
      </c>
      <c r="L33" s="74">
        <f>SUM(G33:K33)</f>
        <v>25</v>
      </c>
      <c r="M33" s="75"/>
    </row>
    <row r="34" spans="1:13" x14ac:dyDescent="0.25">
      <c r="A34" s="48" t="s">
        <v>37</v>
      </c>
      <c r="B34" s="37">
        <v>438</v>
      </c>
      <c r="C34" s="37" t="s">
        <v>254</v>
      </c>
      <c r="D34" s="37" t="s">
        <v>252</v>
      </c>
      <c r="E34" s="37" t="s">
        <v>253</v>
      </c>
      <c r="F34" s="37" t="s">
        <v>255</v>
      </c>
      <c r="G34" s="37">
        <v>20</v>
      </c>
      <c r="H34" s="37">
        <v>2</v>
      </c>
      <c r="I34" s="37">
        <v>1</v>
      </c>
      <c r="J34" s="37">
        <v>0</v>
      </c>
      <c r="K34" s="39">
        <v>2</v>
      </c>
      <c r="L34" s="74">
        <f>SUM(G34:K34)</f>
        <v>25</v>
      </c>
      <c r="M34" s="75"/>
    </row>
    <row r="35" spans="1:13" x14ac:dyDescent="0.25">
      <c r="A35" s="48" t="s">
        <v>38</v>
      </c>
      <c r="B35" s="37">
        <v>414</v>
      </c>
      <c r="C35" s="37" t="s">
        <v>323</v>
      </c>
      <c r="D35" s="51" t="s">
        <v>312</v>
      </c>
      <c r="E35" s="37" t="s">
        <v>123</v>
      </c>
      <c r="F35" s="37" t="s">
        <v>327</v>
      </c>
      <c r="G35" s="37">
        <v>20</v>
      </c>
      <c r="H35" s="37">
        <v>4</v>
      </c>
      <c r="I35" s="37">
        <v>0</v>
      </c>
      <c r="J35" s="37">
        <v>0</v>
      </c>
      <c r="K35" s="39">
        <v>0</v>
      </c>
      <c r="L35" s="74">
        <f>SUM(G35:K35)</f>
        <v>24</v>
      </c>
      <c r="M35" s="75"/>
    </row>
    <row r="36" spans="1:13" x14ac:dyDescent="0.25">
      <c r="A36" s="48" t="s">
        <v>39</v>
      </c>
      <c r="B36" s="37">
        <v>434</v>
      </c>
      <c r="C36" s="37" t="s">
        <v>237</v>
      </c>
      <c r="D36" s="53" t="s">
        <v>232</v>
      </c>
      <c r="E36" s="37" t="s">
        <v>233</v>
      </c>
      <c r="F36" s="37" t="s">
        <v>235</v>
      </c>
      <c r="G36" s="37">
        <v>20</v>
      </c>
      <c r="H36" s="37">
        <v>0</v>
      </c>
      <c r="I36" s="37">
        <v>2</v>
      </c>
      <c r="J36" s="37">
        <v>0</v>
      </c>
      <c r="K36" s="39">
        <v>0</v>
      </c>
      <c r="L36" s="74">
        <f>SUM(G36:K36)</f>
        <v>22</v>
      </c>
      <c r="M36" s="75"/>
    </row>
    <row r="37" spans="1:13" x14ac:dyDescent="0.25">
      <c r="A37" s="48" t="s">
        <v>40</v>
      </c>
      <c r="B37" s="37">
        <v>431</v>
      </c>
      <c r="C37" s="37" t="s">
        <v>191</v>
      </c>
      <c r="D37" s="52" t="s">
        <v>211</v>
      </c>
      <c r="E37" s="37" t="s">
        <v>123</v>
      </c>
      <c r="F37" s="37" t="s">
        <v>192</v>
      </c>
      <c r="G37" s="37">
        <v>20</v>
      </c>
      <c r="H37" s="37">
        <v>0</v>
      </c>
      <c r="I37" s="37">
        <v>0</v>
      </c>
      <c r="J37" s="37">
        <v>0</v>
      </c>
      <c r="K37" s="39">
        <v>0</v>
      </c>
      <c r="L37" s="74">
        <f>SUM(G37:K37)</f>
        <v>20</v>
      </c>
      <c r="M37" s="75"/>
    </row>
    <row r="38" spans="1:13" x14ac:dyDescent="0.25">
      <c r="A38" s="48" t="s">
        <v>41</v>
      </c>
      <c r="B38" s="37">
        <v>417</v>
      </c>
      <c r="C38" s="51" t="s">
        <v>198</v>
      </c>
      <c r="D38" s="52" t="s">
        <v>211</v>
      </c>
      <c r="E38" s="37" t="s">
        <v>123</v>
      </c>
      <c r="F38" s="37" t="s">
        <v>192</v>
      </c>
      <c r="G38" s="37">
        <v>20</v>
      </c>
      <c r="H38" s="37">
        <v>0</v>
      </c>
      <c r="I38" s="37">
        <v>0</v>
      </c>
      <c r="J38" s="37">
        <v>0</v>
      </c>
      <c r="K38" s="39">
        <v>0</v>
      </c>
      <c r="L38" s="74">
        <f>SUM(G38:K38)</f>
        <v>20</v>
      </c>
      <c r="M38" s="75"/>
    </row>
    <row r="39" spans="1:13" x14ac:dyDescent="0.25">
      <c r="A39" s="48" t="s">
        <v>42</v>
      </c>
      <c r="B39" s="37">
        <v>433</v>
      </c>
      <c r="C39" s="37" t="s">
        <v>322</v>
      </c>
      <c r="D39" s="53" t="s">
        <v>312</v>
      </c>
      <c r="E39" s="37" t="s">
        <v>123</v>
      </c>
      <c r="F39" s="37" t="s">
        <v>326</v>
      </c>
      <c r="G39" s="37">
        <v>20</v>
      </c>
      <c r="H39" s="37">
        <v>0</v>
      </c>
      <c r="I39" s="37">
        <v>0</v>
      </c>
      <c r="J39" s="37">
        <v>0</v>
      </c>
      <c r="K39" s="39">
        <v>0</v>
      </c>
      <c r="L39" s="74">
        <f>SUM(G39:K39)</f>
        <v>20</v>
      </c>
      <c r="M39" s="75"/>
    </row>
    <row r="40" spans="1:13" x14ac:dyDescent="0.25">
      <c r="A40" s="48" t="s">
        <v>43</v>
      </c>
      <c r="B40" s="37">
        <v>409</v>
      </c>
      <c r="C40" s="37" t="s">
        <v>149</v>
      </c>
      <c r="D40" s="52" t="s">
        <v>128</v>
      </c>
      <c r="E40" s="37" t="s">
        <v>123</v>
      </c>
      <c r="F40" s="37" t="s">
        <v>146</v>
      </c>
      <c r="G40" s="37">
        <v>9</v>
      </c>
      <c r="H40" s="37">
        <v>10</v>
      </c>
      <c r="I40" s="37">
        <v>0</v>
      </c>
      <c r="J40" s="37">
        <v>0</v>
      </c>
      <c r="K40" s="39">
        <v>0</v>
      </c>
      <c r="L40" s="74">
        <f>SUM(G40:K40)</f>
        <v>19</v>
      </c>
      <c r="M40" s="75"/>
    </row>
    <row r="41" spans="1:13" x14ac:dyDescent="0.25">
      <c r="A41" s="48" t="s">
        <v>44</v>
      </c>
      <c r="B41" s="37">
        <v>419</v>
      </c>
      <c r="C41" s="37" t="s">
        <v>154</v>
      </c>
      <c r="D41" s="52" t="s">
        <v>128</v>
      </c>
      <c r="E41" s="37" t="s">
        <v>123</v>
      </c>
      <c r="F41" s="37" t="s">
        <v>146</v>
      </c>
      <c r="G41" s="37">
        <v>13</v>
      </c>
      <c r="H41" s="37">
        <v>6</v>
      </c>
      <c r="I41" s="37">
        <v>0</v>
      </c>
      <c r="J41" s="37">
        <v>0</v>
      </c>
      <c r="K41" s="39">
        <v>0</v>
      </c>
      <c r="L41" s="74">
        <f>SUM(G41:K41)</f>
        <v>19</v>
      </c>
      <c r="M41" s="75"/>
    </row>
    <row r="42" spans="1:13" x14ac:dyDescent="0.25">
      <c r="A42" s="48" t="s">
        <v>45</v>
      </c>
      <c r="B42" s="37">
        <v>439</v>
      </c>
      <c r="C42" s="37" t="s">
        <v>256</v>
      </c>
      <c r="D42" s="52" t="s">
        <v>252</v>
      </c>
      <c r="E42" s="37" t="s">
        <v>253</v>
      </c>
      <c r="F42" s="37" t="s">
        <v>255</v>
      </c>
      <c r="G42" s="37">
        <v>13</v>
      </c>
      <c r="H42" s="37">
        <v>4</v>
      </c>
      <c r="I42" s="37">
        <v>2</v>
      </c>
      <c r="J42" s="37">
        <v>0</v>
      </c>
      <c r="K42" s="39">
        <v>0</v>
      </c>
      <c r="L42" s="74">
        <f>SUM(G42:K42)</f>
        <v>19</v>
      </c>
      <c r="M42" s="75"/>
    </row>
    <row r="43" spans="1:13" x14ac:dyDescent="0.25">
      <c r="A43" s="48" t="s">
        <v>46</v>
      </c>
      <c r="B43" s="37">
        <v>442</v>
      </c>
      <c r="C43" s="37" t="s">
        <v>378</v>
      </c>
      <c r="D43" s="52" t="s">
        <v>128</v>
      </c>
      <c r="E43" s="37" t="s">
        <v>123</v>
      </c>
      <c r="F43" s="37" t="s">
        <v>146</v>
      </c>
      <c r="G43" s="37">
        <v>13</v>
      </c>
      <c r="H43" s="37">
        <v>0</v>
      </c>
      <c r="I43" s="37">
        <v>0</v>
      </c>
      <c r="J43" s="37">
        <v>0</v>
      </c>
      <c r="K43" s="39">
        <v>0</v>
      </c>
      <c r="L43" s="74">
        <f>SUM(G43:K43)</f>
        <v>13</v>
      </c>
      <c r="M43" s="75"/>
    </row>
    <row r="44" spans="1:13" x14ac:dyDescent="0.25">
      <c r="A44" s="48" t="s">
        <v>47</v>
      </c>
      <c r="B44" s="37">
        <v>418</v>
      </c>
      <c r="C44" s="37" t="s">
        <v>195</v>
      </c>
      <c r="D44" s="52" t="s">
        <v>211</v>
      </c>
      <c r="E44" s="37" t="s">
        <v>123</v>
      </c>
      <c r="F44" s="37" t="s">
        <v>196</v>
      </c>
      <c r="G44" s="37">
        <v>2</v>
      </c>
      <c r="H44" s="37">
        <v>4</v>
      </c>
      <c r="I44" s="37">
        <v>0</v>
      </c>
      <c r="J44" s="37">
        <v>0</v>
      </c>
      <c r="K44" s="39">
        <v>2</v>
      </c>
      <c r="L44" s="74">
        <f>SUM(G44:K44)</f>
        <v>8</v>
      </c>
      <c r="M44" s="75"/>
    </row>
    <row r="45" spans="1:13" x14ac:dyDescent="0.25">
      <c r="A45" s="48" t="s">
        <v>48</v>
      </c>
      <c r="B45" s="37">
        <v>412</v>
      </c>
      <c r="C45" s="37" t="s">
        <v>379</v>
      </c>
      <c r="D45" s="37" t="s">
        <v>128</v>
      </c>
      <c r="E45" s="37" t="s">
        <v>123</v>
      </c>
      <c r="F45" s="37" t="s">
        <v>148</v>
      </c>
      <c r="G45" s="37">
        <v>6</v>
      </c>
      <c r="H45" s="37">
        <v>0</v>
      </c>
      <c r="I45" s="37">
        <v>1</v>
      </c>
      <c r="J45" s="37">
        <v>0</v>
      </c>
      <c r="K45" s="39">
        <v>0</v>
      </c>
      <c r="L45" s="74">
        <f>SUM(G45:K45)</f>
        <v>7</v>
      </c>
      <c r="M45" s="75"/>
    </row>
    <row r="46" spans="1:13" x14ac:dyDescent="0.25">
      <c r="A46" s="48" t="s">
        <v>49</v>
      </c>
      <c r="B46" s="37">
        <v>410</v>
      </c>
      <c r="C46" s="37" t="s">
        <v>368</v>
      </c>
      <c r="D46" s="37" t="s">
        <v>358</v>
      </c>
      <c r="E46" s="37" t="s">
        <v>359</v>
      </c>
      <c r="F46" s="37" t="s">
        <v>369</v>
      </c>
      <c r="G46" s="37">
        <v>2</v>
      </c>
      <c r="H46" s="37">
        <v>4</v>
      </c>
      <c r="I46" s="37">
        <v>0</v>
      </c>
      <c r="J46" s="37">
        <v>0</v>
      </c>
      <c r="K46" s="39">
        <v>0</v>
      </c>
      <c r="L46" s="74">
        <f>SUM(G46:K46)</f>
        <v>6</v>
      </c>
      <c r="M46" s="75"/>
    </row>
    <row r="47" spans="1:13" x14ac:dyDescent="0.25">
      <c r="A47" s="48" t="s">
        <v>50</v>
      </c>
      <c r="B47" s="37"/>
      <c r="C47" s="37"/>
      <c r="D47" s="37"/>
      <c r="E47" s="37"/>
      <c r="F47" s="37"/>
      <c r="G47" s="37"/>
      <c r="H47" s="37"/>
      <c r="I47" s="37"/>
      <c r="J47" s="37"/>
      <c r="K47" s="39"/>
      <c r="L47" s="37"/>
      <c r="M47" s="75"/>
    </row>
    <row r="48" spans="1:13" x14ac:dyDescent="0.25">
      <c r="A48" s="48" t="s">
        <v>51</v>
      </c>
      <c r="B48" s="37"/>
      <c r="C48" s="37"/>
      <c r="D48" s="51"/>
      <c r="E48" s="37"/>
      <c r="F48" s="37"/>
      <c r="G48" s="37"/>
      <c r="H48" s="37"/>
      <c r="I48" s="37"/>
      <c r="J48" s="37"/>
      <c r="K48" s="39"/>
      <c r="L48" s="37"/>
      <c r="M48" s="75"/>
    </row>
    <row r="49" spans="1:13" x14ac:dyDescent="0.25">
      <c r="A49" s="48" t="s">
        <v>52</v>
      </c>
      <c r="B49" s="37"/>
      <c r="C49" s="37"/>
      <c r="D49" s="51"/>
      <c r="E49" s="37"/>
      <c r="F49" s="37"/>
      <c r="G49" s="37"/>
      <c r="H49" s="37"/>
      <c r="I49" s="37"/>
      <c r="J49" s="37"/>
      <c r="K49" s="39"/>
      <c r="L49" s="37"/>
      <c r="M49" s="75"/>
    </row>
    <row r="50" spans="1:13" ht="15.75" x14ac:dyDescent="0.25">
      <c r="B50" s="11"/>
    </row>
    <row r="51" spans="1:13" x14ac:dyDescent="0.25">
      <c r="B51" s="1" t="s">
        <v>73</v>
      </c>
    </row>
    <row r="52" spans="1:13" x14ac:dyDescent="0.25">
      <c r="A52" s="9" t="s">
        <v>8</v>
      </c>
      <c r="B52" s="82"/>
      <c r="C52" s="82"/>
    </row>
    <row r="53" spans="1:13" x14ac:dyDescent="0.25">
      <c r="A53" s="9" t="s">
        <v>9</v>
      </c>
      <c r="B53" s="83"/>
      <c r="C53" s="83"/>
    </row>
    <row r="54" spans="1:13" x14ac:dyDescent="0.25">
      <c r="A54" s="9" t="s">
        <v>10</v>
      </c>
      <c r="B54" s="83"/>
      <c r="C54" s="83"/>
    </row>
    <row r="55" spans="1:13" x14ac:dyDescent="0.25">
      <c r="A55" s="9" t="s">
        <v>11</v>
      </c>
      <c r="B55" s="83"/>
      <c r="C55" s="83"/>
    </row>
    <row r="56" spans="1:13" x14ac:dyDescent="0.25">
      <c r="A56" s="9" t="s">
        <v>12</v>
      </c>
      <c r="B56" s="82"/>
      <c r="C56" s="82"/>
    </row>
  </sheetData>
  <sortState ref="B5:L46">
    <sortCondition descending="1" ref="L4"/>
  </sortState>
  <mergeCells count="8">
    <mergeCell ref="B56:C56"/>
    <mergeCell ref="B54:C54"/>
    <mergeCell ref="B55:C55"/>
    <mergeCell ref="A1:M1"/>
    <mergeCell ref="A2:M2"/>
    <mergeCell ref="A3:M3"/>
    <mergeCell ref="B52:C52"/>
    <mergeCell ref="B53:C53"/>
  </mergeCells>
  <pageMargins left="0.23622047244094491" right="0.23622047244094491" top="0.74803149606299213" bottom="0.74803149606299213" header="0.3543307086614173" footer="0.3543307086614173"/>
  <pageSetup scale="90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workbookViewId="0">
      <selection activeCell="C15" sqref="C15"/>
    </sheetView>
  </sheetViews>
  <sheetFormatPr defaultColWidth="9.7109375" defaultRowHeight="15" x14ac:dyDescent="0.25"/>
  <cols>
    <col min="1" max="1" width="3.42578125" style="1" customWidth="1"/>
    <col min="2" max="2" width="5.28515625" style="19" customWidth="1"/>
    <col min="3" max="3" width="25.28515625" style="42" customWidth="1"/>
    <col min="4" max="4" width="24.7109375" style="42" bestFit="1" customWidth="1"/>
    <col min="5" max="5" width="12.85546875" style="1" customWidth="1"/>
    <col min="6" max="6" width="19.42578125" style="1" bestFit="1" customWidth="1"/>
    <col min="7" max="7" width="3.28515625" style="1" customWidth="1"/>
    <col min="8" max="8" width="2.85546875" style="1" customWidth="1"/>
    <col min="9" max="9" width="2.7109375" style="1" customWidth="1"/>
    <col min="10" max="10" width="3" style="1" customWidth="1"/>
    <col min="11" max="11" width="3.28515625" style="1" customWidth="1"/>
    <col min="12" max="12" width="7.5703125" style="1" bestFit="1" customWidth="1"/>
    <col min="13" max="13" width="8.140625" style="19" customWidth="1"/>
    <col min="14" max="14" width="9.7109375" style="1" customWidth="1"/>
    <col min="15" max="16384" width="9.7109375" style="1"/>
  </cols>
  <sheetData>
    <row r="1" spans="1:13" ht="15.75" x14ac:dyDescent="0.25">
      <c r="A1" s="84" t="s">
        <v>76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15.75" x14ac:dyDescent="0.25">
      <c r="A2" s="84" t="s">
        <v>86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15.75" x14ac:dyDescent="0.25">
      <c r="A3" s="87" t="s">
        <v>70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s="14" customFormat="1" x14ac:dyDescent="0.25">
      <c r="A4" s="2"/>
      <c r="B4" s="26" t="s">
        <v>1</v>
      </c>
      <c r="C4" s="36" t="s">
        <v>2</v>
      </c>
      <c r="D4" s="36" t="s">
        <v>3</v>
      </c>
      <c r="E4" s="3" t="s">
        <v>4</v>
      </c>
      <c r="F4" s="3" t="s">
        <v>5</v>
      </c>
      <c r="G4" s="3">
        <v>1</v>
      </c>
      <c r="H4" s="3">
        <v>2</v>
      </c>
      <c r="I4" s="3">
        <v>3</v>
      </c>
      <c r="J4" s="3">
        <v>4</v>
      </c>
      <c r="K4" s="3">
        <v>5</v>
      </c>
      <c r="L4" s="12" t="s">
        <v>6</v>
      </c>
      <c r="M4" s="13" t="s">
        <v>7</v>
      </c>
    </row>
    <row r="5" spans="1:13" x14ac:dyDescent="0.25">
      <c r="A5" s="4" t="s">
        <v>8</v>
      </c>
      <c r="B5" s="34" t="s">
        <v>392</v>
      </c>
      <c r="C5" s="37" t="s">
        <v>190</v>
      </c>
      <c r="D5" s="37" t="s">
        <v>211</v>
      </c>
      <c r="E5" s="5" t="s">
        <v>123</v>
      </c>
      <c r="F5" s="5" t="s">
        <v>183</v>
      </c>
      <c r="G5" s="5">
        <v>17</v>
      </c>
      <c r="H5" s="5">
        <v>20</v>
      </c>
      <c r="I5" s="5">
        <v>20</v>
      </c>
      <c r="J5" s="5">
        <v>0</v>
      </c>
      <c r="K5" s="5">
        <v>8</v>
      </c>
      <c r="L5" s="6">
        <f>SUM(G5:K5)</f>
        <v>65</v>
      </c>
      <c r="M5" s="15" t="s">
        <v>381</v>
      </c>
    </row>
    <row r="6" spans="1:13" x14ac:dyDescent="0.25">
      <c r="A6" s="4" t="s">
        <v>9</v>
      </c>
      <c r="B6" s="15">
        <v>501</v>
      </c>
      <c r="C6" s="37" t="s">
        <v>144</v>
      </c>
      <c r="D6" s="37" t="s">
        <v>128</v>
      </c>
      <c r="E6" s="5" t="s">
        <v>123</v>
      </c>
      <c r="F6" s="5" t="s">
        <v>140</v>
      </c>
      <c r="G6" s="5">
        <v>20</v>
      </c>
      <c r="H6" s="5">
        <v>2</v>
      </c>
      <c r="I6" s="5">
        <v>20</v>
      </c>
      <c r="J6" s="5">
        <v>0</v>
      </c>
      <c r="K6" s="5">
        <v>20</v>
      </c>
      <c r="L6" s="6">
        <f>SUM(G6:K6)</f>
        <v>62</v>
      </c>
      <c r="M6" s="16" t="s">
        <v>381</v>
      </c>
    </row>
    <row r="7" spans="1:13" x14ac:dyDescent="0.25">
      <c r="A7" s="4" t="s">
        <v>10</v>
      </c>
      <c r="B7" s="15">
        <v>504</v>
      </c>
      <c r="C7" s="37" t="s">
        <v>139</v>
      </c>
      <c r="D7" s="37" t="s">
        <v>128</v>
      </c>
      <c r="E7" s="5" t="s">
        <v>123</v>
      </c>
      <c r="F7" s="5" t="s">
        <v>140</v>
      </c>
      <c r="G7" s="5">
        <v>20</v>
      </c>
      <c r="H7" s="5">
        <v>2</v>
      </c>
      <c r="I7" s="5">
        <v>0</v>
      </c>
      <c r="J7" s="5">
        <v>20</v>
      </c>
      <c r="K7" s="5">
        <v>20</v>
      </c>
      <c r="L7" s="6">
        <f>SUM(G7:K7)</f>
        <v>62</v>
      </c>
      <c r="M7" s="17" t="s">
        <v>381</v>
      </c>
    </row>
    <row r="8" spans="1:13" x14ac:dyDescent="0.25">
      <c r="A8" s="4" t="s">
        <v>11</v>
      </c>
      <c r="B8" s="34" t="s">
        <v>389</v>
      </c>
      <c r="C8" s="37" t="s">
        <v>143</v>
      </c>
      <c r="D8" s="37" t="s">
        <v>128</v>
      </c>
      <c r="E8" s="5" t="s">
        <v>123</v>
      </c>
      <c r="F8" s="5" t="s">
        <v>140</v>
      </c>
      <c r="G8" s="5">
        <v>20</v>
      </c>
      <c r="H8" s="5">
        <v>0</v>
      </c>
      <c r="I8" s="5">
        <v>20</v>
      </c>
      <c r="J8" s="5">
        <v>0</v>
      </c>
      <c r="K8" s="5">
        <v>20</v>
      </c>
      <c r="L8" s="6">
        <f>SUM(G8:K8)</f>
        <v>60</v>
      </c>
      <c r="M8" s="17" t="s">
        <v>381</v>
      </c>
    </row>
    <row r="9" spans="1:13" x14ac:dyDescent="0.25">
      <c r="A9" s="4" t="s">
        <v>12</v>
      </c>
      <c r="B9" s="34" t="s">
        <v>393</v>
      </c>
      <c r="C9" s="37" t="s">
        <v>400</v>
      </c>
      <c r="D9" s="37" t="s">
        <v>270</v>
      </c>
      <c r="E9" s="5" t="s">
        <v>123</v>
      </c>
      <c r="F9" s="5" t="s">
        <v>280</v>
      </c>
      <c r="G9" s="5">
        <v>20</v>
      </c>
      <c r="H9" s="5">
        <v>0</v>
      </c>
      <c r="I9" s="5">
        <v>20</v>
      </c>
      <c r="J9" s="5">
        <v>0</v>
      </c>
      <c r="K9" s="5">
        <v>12</v>
      </c>
      <c r="L9" s="6">
        <f>SUM(G9:K9)</f>
        <v>52</v>
      </c>
      <c r="M9" s="17" t="s">
        <v>382</v>
      </c>
    </row>
    <row r="10" spans="1:13" x14ac:dyDescent="0.25">
      <c r="A10" s="4" t="s">
        <v>13</v>
      </c>
      <c r="B10" s="15">
        <v>520</v>
      </c>
      <c r="C10" s="37" t="s">
        <v>287</v>
      </c>
      <c r="D10" s="37" t="s">
        <v>270</v>
      </c>
      <c r="E10" s="5" t="s">
        <v>123</v>
      </c>
      <c r="F10" s="5" t="s">
        <v>280</v>
      </c>
      <c r="G10" s="5">
        <v>20</v>
      </c>
      <c r="H10" s="5">
        <v>0</v>
      </c>
      <c r="I10" s="5">
        <v>20</v>
      </c>
      <c r="J10" s="5">
        <v>0</v>
      </c>
      <c r="K10" s="5">
        <v>12</v>
      </c>
      <c r="L10" s="6">
        <f>SUM(G10:K10)</f>
        <v>52</v>
      </c>
      <c r="M10" s="17" t="s">
        <v>382</v>
      </c>
    </row>
    <row r="11" spans="1:13" x14ac:dyDescent="0.25">
      <c r="A11" s="4" t="s">
        <v>14</v>
      </c>
      <c r="B11" s="15">
        <v>523</v>
      </c>
      <c r="C11" s="37" t="s">
        <v>331</v>
      </c>
      <c r="D11" s="37" t="s">
        <v>312</v>
      </c>
      <c r="E11" s="5" t="s">
        <v>123</v>
      </c>
      <c r="F11" s="5" t="s">
        <v>338</v>
      </c>
      <c r="G11" s="5">
        <v>20</v>
      </c>
      <c r="H11" s="5">
        <v>0</v>
      </c>
      <c r="I11" s="5">
        <v>20</v>
      </c>
      <c r="J11" s="5">
        <v>0</v>
      </c>
      <c r="K11" s="5">
        <v>12</v>
      </c>
      <c r="L11" s="6">
        <f>SUM(G11:K11)</f>
        <v>52</v>
      </c>
      <c r="M11" s="17" t="s">
        <v>382</v>
      </c>
    </row>
    <row r="12" spans="1:13" x14ac:dyDescent="0.25">
      <c r="A12" s="4" t="s">
        <v>15</v>
      </c>
      <c r="B12" s="15">
        <v>505</v>
      </c>
      <c r="C12" s="37" t="s">
        <v>330</v>
      </c>
      <c r="D12" s="37" t="s">
        <v>312</v>
      </c>
      <c r="E12" s="5" t="s">
        <v>123</v>
      </c>
      <c r="F12" s="5" t="s">
        <v>338</v>
      </c>
      <c r="G12" s="5">
        <v>20</v>
      </c>
      <c r="H12" s="5">
        <v>2</v>
      </c>
      <c r="I12" s="5">
        <v>10</v>
      </c>
      <c r="J12" s="5">
        <v>0</v>
      </c>
      <c r="K12" s="5">
        <v>19</v>
      </c>
      <c r="L12" s="6">
        <f>SUM(G12:K12)</f>
        <v>51</v>
      </c>
      <c r="M12" s="17" t="s">
        <v>382</v>
      </c>
    </row>
    <row r="13" spans="1:13" x14ac:dyDescent="0.25">
      <c r="A13" s="4" t="s">
        <v>16</v>
      </c>
      <c r="B13" s="34" t="s">
        <v>387</v>
      </c>
      <c r="C13" s="48" t="s">
        <v>107</v>
      </c>
      <c r="D13" s="37" t="s">
        <v>122</v>
      </c>
      <c r="E13" s="5" t="s">
        <v>123</v>
      </c>
      <c r="F13" s="5" t="s">
        <v>352</v>
      </c>
      <c r="G13" s="5">
        <v>20</v>
      </c>
      <c r="H13" s="5">
        <v>0</v>
      </c>
      <c r="I13" s="5">
        <v>20</v>
      </c>
      <c r="J13" s="5">
        <v>0</v>
      </c>
      <c r="K13" s="5">
        <v>10</v>
      </c>
      <c r="L13" s="6">
        <f>SUM(G13:K13)</f>
        <v>50</v>
      </c>
      <c r="M13" s="17" t="s">
        <v>382</v>
      </c>
    </row>
    <row r="14" spans="1:13" x14ac:dyDescent="0.25">
      <c r="A14" s="4" t="s">
        <v>17</v>
      </c>
      <c r="B14" s="15">
        <v>518</v>
      </c>
      <c r="C14" s="38" t="s">
        <v>142</v>
      </c>
      <c r="D14" s="37" t="s">
        <v>128</v>
      </c>
      <c r="E14" s="5" t="s">
        <v>123</v>
      </c>
      <c r="F14" s="5" t="s">
        <v>140</v>
      </c>
      <c r="G14" s="5">
        <v>20</v>
      </c>
      <c r="H14" s="5">
        <v>2</v>
      </c>
      <c r="I14" s="5">
        <v>20</v>
      </c>
      <c r="J14" s="5">
        <v>0</v>
      </c>
      <c r="K14" s="5">
        <v>8</v>
      </c>
      <c r="L14" s="6">
        <f>SUM(G14:K14)</f>
        <v>50</v>
      </c>
      <c r="M14" s="17" t="s">
        <v>382</v>
      </c>
    </row>
    <row r="15" spans="1:13" x14ac:dyDescent="0.25">
      <c r="A15" s="4" t="s">
        <v>18</v>
      </c>
      <c r="B15" s="15">
        <v>525</v>
      </c>
      <c r="C15" s="38" t="s">
        <v>108</v>
      </c>
      <c r="D15" s="37" t="s">
        <v>122</v>
      </c>
      <c r="E15" s="5" t="s">
        <v>123</v>
      </c>
      <c r="F15" s="5" t="s">
        <v>352</v>
      </c>
      <c r="G15" s="5">
        <v>20</v>
      </c>
      <c r="H15" s="5">
        <v>2</v>
      </c>
      <c r="I15" s="5">
        <v>20</v>
      </c>
      <c r="J15" s="5">
        <v>0</v>
      </c>
      <c r="K15" s="5">
        <v>8</v>
      </c>
      <c r="L15" s="6">
        <f>SUM(G15:K15)</f>
        <v>50</v>
      </c>
      <c r="M15" s="17" t="s">
        <v>382</v>
      </c>
    </row>
    <row r="16" spans="1:13" x14ac:dyDescent="0.25">
      <c r="A16" s="4" t="s">
        <v>19</v>
      </c>
      <c r="B16" s="34" t="s">
        <v>396</v>
      </c>
      <c r="C16" s="38" t="s">
        <v>334</v>
      </c>
      <c r="D16" s="37" t="s">
        <v>312</v>
      </c>
      <c r="E16" s="5" t="s">
        <v>123</v>
      </c>
      <c r="F16" s="5" t="s">
        <v>337</v>
      </c>
      <c r="G16" s="5">
        <v>20</v>
      </c>
      <c r="H16" s="5">
        <v>0</v>
      </c>
      <c r="I16" s="5">
        <v>20</v>
      </c>
      <c r="J16" s="5">
        <v>2</v>
      </c>
      <c r="K16" s="5">
        <v>8</v>
      </c>
      <c r="L16" s="6">
        <f>SUM(G16:K16)</f>
        <v>50</v>
      </c>
      <c r="M16" s="17" t="s">
        <v>382</v>
      </c>
    </row>
    <row r="17" spans="1:13" x14ac:dyDescent="0.25">
      <c r="A17" s="4" t="s">
        <v>20</v>
      </c>
      <c r="B17" s="15">
        <v>517</v>
      </c>
      <c r="C17" s="38" t="s">
        <v>106</v>
      </c>
      <c r="D17" s="37" t="s">
        <v>122</v>
      </c>
      <c r="E17" s="5" t="s">
        <v>123</v>
      </c>
      <c r="F17" s="5" t="s">
        <v>353</v>
      </c>
      <c r="G17" s="5">
        <v>0</v>
      </c>
      <c r="H17" s="5">
        <v>10</v>
      </c>
      <c r="I17" s="5">
        <v>10</v>
      </c>
      <c r="J17" s="5">
        <v>20</v>
      </c>
      <c r="K17" s="5">
        <v>10</v>
      </c>
      <c r="L17" s="6">
        <f>SUM(G17:K17)</f>
        <v>50</v>
      </c>
      <c r="M17" s="17" t="s">
        <v>382</v>
      </c>
    </row>
    <row r="18" spans="1:13" x14ac:dyDescent="0.25">
      <c r="A18" s="4" t="s">
        <v>21</v>
      </c>
      <c r="B18" s="34" t="s">
        <v>386</v>
      </c>
      <c r="C18" s="38" t="s">
        <v>105</v>
      </c>
      <c r="D18" s="37" t="s">
        <v>122</v>
      </c>
      <c r="E18" s="5" t="s">
        <v>123</v>
      </c>
      <c r="F18" s="5" t="s">
        <v>352</v>
      </c>
      <c r="G18" s="5">
        <v>20</v>
      </c>
      <c r="H18" s="5">
        <v>0</v>
      </c>
      <c r="I18" s="5">
        <v>14</v>
      </c>
      <c r="J18" s="5">
        <v>2</v>
      </c>
      <c r="K18" s="5">
        <v>10</v>
      </c>
      <c r="L18" s="6">
        <f>SUM(G18:K18)</f>
        <v>46</v>
      </c>
      <c r="M18" s="17" t="s">
        <v>383</v>
      </c>
    </row>
    <row r="19" spans="1:13" x14ac:dyDescent="0.25">
      <c r="A19" s="4" t="s">
        <v>22</v>
      </c>
      <c r="B19" s="34" t="s">
        <v>390</v>
      </c>
      <c r="C19" s="38" t="s">
        <v>188</v>
      </c>
      <c r="D19" s="37" t="s">
        <v>211</v>
      </c>
      <c r="E19" s="5" t="s">
        <v>123</v>
      </c>
      <c r="F19" s="5" t="s">
        <v>183</v>
      </c>
      <c r="G19" s="5">
        <v>20</v>
      </c>
      <c r="H19" s="5">
        <v>5</v>
      </c>
      <c r="I19" s="5">
        <v>10</v>
      </c>
      <c r="J19" s="5">
        <v>0</v>
      </c>
      <c r="K19" s="5">
        <v>10</v>
      </c>
      <c r="L19" s="6">
        <f>SUM(G19:K19)</f>
        <v>45</v>
      </c>
      <c r="M19" s="17" t="s">
        <v>383</v>
      </c>
    </row>
    <row r="20" spans="1:13" x14ac:dyDescent="0.25">
      <c r="A20" s="4" t="s">
        <v>23</v>
      </c>
      <c r="B20" s="15">
        <v>515</v>
      </c>
      <c r="C20" s="38" t="s">
        <v>109</v>
      </c>
      <c r="D20" s="37" t="s">
        <v>122</v>
      </c>
      <c r="E20" s="5" t="s">
        <v>123</v>
      </c>
      <c r="F20" s="5" t="s">
        <v>352</v>
      </c>
      <c r="G20" s="5">
        <v>20</v>
      </c>
      <c r="H20" s="5">
        <v>0</v>
      </c>
      <c r="I20" s="5">
        <v>10</v>
      </c>
      <c r="J20" s="5">
        <v>0</v>
      </c>
      <c r="K20" s="5">
        <v>8</v>
      </c>
      <c r="L20" s="6">
        <f>SUM(G20:K20)</f>
        <v>38</v>
      </c>
      <c r="M20" s="17"/>
    </row>
    <row r="21" spans="1:13" x14ac:dyDescent="0.25">
      <c r="A21" s="4" t="s">
        <v>24</v>
      </c>
      <c r="B21" s="15">
        <v>509</v>
      </c>
      <c r="C21" s="38" t="s">
        <v>329</v>
      </c>
      <c r="D21" s="37" t="s">
        <v>312</v>
      </c>
      <c r="E21" s="5" t="s">
        <v>123</v>
      </c>
      <c r="F21" s="5" t="s">
        <v>337</v>
      </c>
      <c r="G21" s="5">
        <v>20</v>
      </c>
      <c r="H21" s="5">
        <v>0</v>
      </c>
      <c r="I21" s="5">
        <v>10</v>
      </c>
      <c r="J21" s="5">
        <v>0</v>
      </c>
      <c r="K21" s="5">
        <v>8</v>
      </c>
      <c r="L21" s="6">
        <f>SUM(G21:K21)</f>
        <v>38</v>
      </c>
      <c r="M21" s="17"/>
    </row>
    <row r="22" spans="1:13" x14ac:dyDescent="0.25">
      <c r="A22" s="4" t="s">
        <v>25</v>
      </c>
      <c r="B22" s="15">
        <v>511</v>
      </c>
      <c r="C22" s="38" t="s">
        <v>110</v>
      </c>
      <c r="D22" s="37" t="s">
        <v>122</v>
      </c>
      <c r="E22" s="5" t="s">
        <v>123</v>
      </c>
      <c r="F22" s="5" t="s">
        <v>353</v>
      </c>
      <c r="G22" s="5">
        <v>18</v>
      </c>
      <c r="H22" s="5">
        <v>0</v>
      </c>
      <c r="I22" s="5">
        <v>10</v>
      </c>
      <c r="J22" s="5">
        <v>0</v>
      </c>
      <c r="K22" s="5">
        <v>8</v>
      </c>
      <c r="L22" s="6">
        <f>SUM(G22:K22)</f>
        <v>36</v>
      </c>
      <c r="M22" s="17"/>
    </row>
    <row r="23" spans="1:13" x14ac:dyDescent="0.25">
      <c r="A23" s="4" t="s">
        <v>26</v>
      </c>
      <c r="B23" s="34" t="s">
        <v>395</v>
      </c>
      <c r="C23" s="38" t="s">
        <v>333</v>
      </c>
      <c r="D23" s="37" t="s">
        <v>312</v>
      </c>
      <c r="E23" s="5" t="s">
        <v>123</v>
      </c>
      <c r="F23" s="5" t="s">
        <v>337</v>
      </c>
      <c r="G23" s="5">
        <v>20</v>
      </c>
      <c r="H23" s="5">
        <v>0</v>
      </c>
      <c r="I23" s="5">
        <v>10</v>
      </c>
      <c r="J23" s="5">
        <v>0</v>
      </c>
      <c r="K23" s="5">
        <v>2</v>
      </c>
      <c r="L23" s="6">
        <f>SUM(G23:K23)</f>
        <v>32</v>
      </c>
      <c r="M23" s="17"/>
    </row>
    <row r="24" spans="1:13" x14ac:dyDescent="0.25">
      <c r="A24" s="4" t="s">
        <v>27</v>
      </c>
      <c r="B24" s="34" t="s">
        <v>391</v>
      </c>
      <c r="C24" s="38" t="s">
        <v>189</v>
      </c>
      <c r="D24" s="37" t="s">
        <v>211</v>
      </c>
      <c r="E24" s="5" t="s">
        <v>123</v>
      </c>
      <c r="F24" s="5" t="s">
        <v>183</v>
      </c>
      <c r="G24" s="5">
        <v>10</v>
      </c>
      <c r="H24" s="5">
        <v>0</v>
      </c>
      <c r="I24" s="5">
        <v>10</v>
      </c>
      <c r="J24" s="5">
        <v>0</v>
      </c>
      <c r="K24" s="5">
        <v>8</v>
      </c>
      <c r="L24" s="6">
        <f>SUM(G24:K24)</f>
        <v>28</v>
      </c>
      <c r="M24" s="17"/>
    </row>
    <row r="25" spans="1:13" x14ac:dyDescent="0.25">
      <c r="A25" s="4" t="s">
        <v>28</v>
      </c>
      <c r="B25" s="34" t="s">
        <v>388</v>
      </c>
      <c r="C25" s="95" t="s">
        <v>141</v>
      </c>
      <c r="D25" s="37" t="s">
        <v>128</v>
      </c>
      <c r="E25" s="5" t="s">
        <v>123</v>
      </c>
      <c r="F25" s="5" t="s">
        <v>140</v>
      </c>
      <c r="G25" s="5">
        <v>20</v>
      </c>
      <c r="H25" s="5">
        <v>2</v>
      </c>
      <c r="I25" s="5">
        <v>2</v>
      </c>
      <c r="J25" s="5">
        <v>0</v>
      </c>
      <c r="K25" s="5">
        <v>2</v>
      </c>
      <c r="L25" s="6">
        <f>SUM(G25:K25)</f>
        <v>26</v>
      </c>
      <c r="M25" s="17"/>
    </row>
    <row r="26" spans="1:13" x14ac:dyDescent="0.25">
      <c r="A26" s="4" t="s">
        <v>29</v>
      </c>
      <c r="B26" s="34" t="s">
        <v>394</v>
      </c>
      <c r="C26" s="38" t="s">
        <v>332</v>
      </c>
      <c r="D26" s="37" t="s">
        <v>312</v>
      </c>
      <c r="E26" s="5" t="s">
        <v>123</v>
      </c>
      <c r="F26" s="5" t="s">
        <v>337</v>
      </c>
      <c r="G26" s="5">
        <v>18</v>
      </c>
      <c r="H26" s="5">
        <v>0</v>
      </c>
      <c r="I26" s="5">
        <v>0</v>
      </c>
      <c r="J26" s="5">
        <v>0</v>
      </c>
      <c r="K26" s="5">
        <v>8</v>
      </c>
      <c r="L26" s="6">
        <f>SUM(G26:K26)</f>
        <v>26</v>
      </c>
      <c r="M26" s="17"/>
    </row>
    <row r="27" spans="1:13" x14ac:dyDescent="0.25">
      <c r="A27" s="4" t="s">
        <v>30</v>
      </c>
      <c r="B27" s="34" t="s">
        <v>398</v>
      </c>
      <c r="C27" s="38" t="s">
        <v>336</v>
      </c>
      <c r="D27" s="37" t="s">
        <v>312</v>
      </c>
      <c r="E27" s="5" t="s">
        <v>123</v>
      </c>
      <c r="F27" s="5" t="s">
        <v>338</v>
      </c>
      <c r="G27" s="5">
        <v>20</v>
      </c>
      <c r="H27" s="5">
        <v>0</v>
      </c>
      <c r="I27" s="5">
        <v>0</v>
      </c>
      <c r="J27" s="5">
        <v>0</v>
      </c>
      <c r="K27" s="5">
        <v>2</v>
      </c>
      <c r="L27" s="6">
        <f>SUM(G27:K27)</f>
        <v>22</v>
      </c>
      <c r="M27" s="17"/>
    </row>
    <row r="28" spans="1:13" x14ac:dyDescent="0.25">
      <c r="A28" s="4" t="s">
        <v>31</v>
      </c>
      <c r="B28" s="34" t="s">
        <v>397</v>
      </c>
      <c r="C28" s="38" t="s">
        <v>335</v>
      </c>
      <c r="D28" s="37" t="s">
        <v>312</v>
      </c>
      <c r="E28" s="5" t="s">
        <v>123</v>
      </c>
      <c r="F28" s="5" t="s">
        <v>338</v>
      </c>
      <c r="G28" s="5">
        <v>10</v>
      </c>
      <c r="H28" s="5">
        <v>0</v>
      </c>
      <c r="I28" s="5">
        <v>6</v>
      </c>
      <c r="J28" s="5">
        <v>0</v>
      </c>
      <c r="K28" s="5">
        <v>3</v>
      </c>
      <c r="L28" s="6">
        <f>SUM(G28:K28)</f>
        <v>19</v>
      </c>
      <c r="M28" s="17"/>
    </row>
    <row r="29" spans="1:13" x14ac:dyDescent="0.25">
      <c r="A29" s="4" t="s">
        <v>32</v>
      </c>
      <c r="B29" s="34" t="s">
        <v>399</v>
      </c>
      <c r="C29" s="38" t="s">
        <v>365</v>
      </c>
      <c r="D29" s="37" t="s">
        <v>358</v>
      </c>
      <c r="E29" s="5" t="s">
        <v>359</v>
      </c>
      <c r="F29" s="5" t="s">
        <v>357</v>
      </c>
      <c r="G29" s="5">
        <v>2</v>
      </c>
      <c r="H29" s="5">
        <v>0</v>
      </c>
      <c r="I29" s="5">
        <v>0</v>
      </c>
      <c r="J29" s="5">
        <v>0</v>
      </c>
      <c r="K29" s="5">
        <v>0</v>
      </c>
      <c r="L29" s="6">
        <f>SUM(G29:K29)</f>
        <v>2</v>
      </c>
      <c r="M29" s="17"/>
    </row>
    <row r="30" spans="1:13" x14ac:dyDescent="0.25">
      <c r="A30" s="4" t="s">
        <v>33</v>
      </c>
      <c r="B30" s="34"/>
      <c r="C30" s="38"/>
      <c r="D30" s="37"/>
      <c r="E30" s="5"/>
      <c r="F30" s="5"/>
      <c r="G30" s="5"/>
      <c r="H30" s="5"/>
      <c r="I30" s="5"/>
      <c r="J30" s="5"/>
      <c r="K30" s="5"/>
      <c r="L30" s="6"/>
      <c r="M30" s="17"/>
    </row>
    <row r="31" spans="1:13" x14ac:dyDescent="0.25">
      <c r="A31" s="4" t="s">
        <v>34</v>
      </c>
      <c r="B31" s="34"/>
      <c r="C31" s="38"/>
      <c r="D31" s="37"/>
      <c r="E31" s="5"/>
      <c r="F31" s="5"/>
      <c r="G31" s="5"/>
      <c r="H31" s="5"/>
      <c r="I31" s="5"/>
      <c r="J31" s="5"/>
      <c r="K31" s="5"/>
      <c r="L31" s="6"/>
      <c r="M31" s="35"/>
    </row>
    <row r="34" spans="1:13" ht="15.75" x14ac:dyDescent="0.25">
      <c r="A34" s="9"/>
      <c r="B34" s="24" t="s">
        <v>73</v>
      </c>
      <c r="D34" s="44"/>
      <c r="M34" s="1"/>
    </row>
    <row r="35" spans="1:13" ht="15.75" x14ac:dyDescent="0.25">
      <c r="A35" s="9" t="s">
        <v>8</v>
      </c>
      <c r="B35" s="88"/>
      <c r="C35" s="88"/>
      <c r="D35" s="45"/>
      <c r="M35" s="1"/>
    </row>
    <row r="36" spans="1:13" x14ac:dyDescent="0.25">
      <c r="A36" s="9" t="s">
        <v>9</v>
      </c>
      <c r="B36" s="85"/>
      <c r="C36" s="85"/>
      <c r="D36" s="46"/>
      <c r="M36" s="1"/>
    </row>
    <row r="37" spans="1:13" x14ac:dyDescent="0.25">
      <c r="A37" s="25" t="s">
        <v>10</v>
      </c>
      <c r="B37" s="85"/>
      <c r="C37" s="85"/>
      <c r="D37" s="38"/>
      <c r="M37" s="1"/>
    </row>
    <row r="38" spans="1:13" x14ac:dyDescent="0.25">
      <c r="A38" s="25"/>
      <c r="B38" s="86"/>
      <c r="C38" s="86"/>
      <c r="D38" s="49"/>
      <c r="M38" s="1"/>
    </row>
    <row r="39" spans="1:13" x14ac:dyDescent="0.25">
      <c r="D39" s="50"/>
    </row>
  </sheetData>
  <sortState ref="B5:L29">
    <sortCondition descending="1" ref="L4"/>
  </sortState>
  <mergeCells count="7">
    <mergeCell ref="A1:M1"/>
    <mergeCell ref="A2:M2"/>
    <mergeCell ref="B37:C37"/>
    <mergeCell ref="B38:C38"/>
    <mergeCell ref="A3:M3"/>
    <mergeCell ref="B35:C35"/>
    <mergeCell ref="B36:C36"/>
  </mergeCells>
  <pageMargins left="0.23622047244094491" right="0.23622047244094491" top="0.74803149606299213" bottom="0.74803149606299213" header="0.3543307086614173" footer="0.3543307086614173"/>
  <pageSetup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9"/>
  <sheetViews>
    <sheetView zoomScale="85" zoomScaleNormal="85" workbookViewId="0">
      <selection activeCell="E48" sqref="E48"/>
    </sheetView>
  </sheetViews>
  <sheetFormatPr defaultColWidth="9.7109375" defaultRowHeight="15" x14ac:dyDescent="0.25"/>
  <cols>
    <col min="1" max="1" width="4.42578125" style="1" customWidth="1"/>
    <col min="2" max="2" width="4.5703125" style="1" customWidth="1"/>
    <col min="3" max="3" width="24.28515625" style="42" bestFit="1" customWidth="1"/>
    <col min="4" max="4" width="26.140625" style="42" bestFit="1" customWidth="1"/>
    <col min="5" max="5" width="12.85546875" style="1" customWidth="1"/>
    <col min="6" max="6" width="24.85546875" style="1" bestFit="1" customWidth="1"/>
    <col min="7" max="7" width="3.42578125" style="1" customWidth="1"/>
    <col min="8" max="8" width="3.28515625" style="1" customWidth="1"/>
    <col min="9" max="9" width="3" style="1" customWidth="1"/>
    <col min="10" max="10" width="3.140625" style="1" customWidth="1"/>
    <col min="11" max="11" width="3.28515625" style="1" customWidth="1"/>
    <col min="12" max="12" width="7.5703125" style="1" bestFit="1" customWidth="1"/>
    <col min="13" max="13" width="9.7109375" style="19" customWidth="1"/>
    <col min="14" max="16384" width="9.7109375" style="1"/>
  </cols>
  <sheetData>
    <row r="1" spans="1:67" ht="15.75" x14ac:dyDescent="0.25">
      <c r="A1" s="84" t="s">
        <v>76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67" ht="15.75" x14ac:dyDescent="0.25">
      <c r="A2" s="84" t="s">
        <v>86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67" ht="15.75" x14ac:dyDescent="0.25">
      <c r="A3" s="87" t="s">
        <v>71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67" x14ac:dyDescent="0.25">
      <c r="A4" s="2"/>
      <c r="B4" s="3" t="s">
        <v>1</v>
      </c>
      <c r="C4" s="36" t="s">
        <v>2</v>
      </c>
      <c r="D4" s="36" t="s">
        <v>3</v>
      </c>
      <c r="E4" s="3" t="s">
        <v>4</v>
      </c>
      <c r="F4" s="3" t="s">
        <v>5</v>
      </c>
      <c r="G4" s="3">
        <v>1</v>
      </c>
      <c r="H4" s="3">
        <v>2</v>
      </c>
      <c r="I4" s="3">
        <v>3</v>
      </c>
      <c r="J4" s="3">
        <v>4</v>
      </c>
      <c r="K4" s="10">
        <v>5</v>
      </c>
      <c r="L4" s="3" t="s">
        <v>6</v>
      </c>
      <c r="M4" s="13" t="s">
        <v>7</v>
      </c>
    </row>
    <row r="5" spans="1:67" x14ac:dyDescent="0.25">
      <c r="A5" s="4" t="s">
        <v>8</v>
      </c>
      <c r="B5" s="5">
        <v>616</v>
      </c>
      <c r="C5" s="37" t="s">
        <v>285</v>
      </c>
      <c r="D5" s="37" t="s">
        <v>270</v>
      </c>
      <c r="E5" s="5" t="s">
        <v>123</v>
      </c>
      <c r="F5" s="5" t="s">
        <v>284</v>
      </c>
      <c r="G5" s="5">
        <v>20</v>
      </c>
      <c r="H5" s="5">
        <v>20</v>
      </c>
      <c r="I5" s="5">
        <v>8</v>
      </c>
      <c r="J5" s="5">
        <v>4</v>
      </c>
      <c r="K5" s="8">
        <v>16</v>
      </c>
      <c r="L5" s="5">
        <f>SUM(G5:K5)</f>
        <v>68</v>
      </c>
      <c r="M5" s="18" t="s">
        <v>381</v>
      </c>
    </row>
    <row r="6" spans="1:67" x14ac:dyDescent="0.25">
      <c r="A6" s="4" t="s">
        <v>9</v>
      </c>
      <c r="B6" s="5">
        <v>610</v>
      </c>
      <c r="C6" s="37" t="s">
        <v>340</v>
      </c>
      <c r="D6" s="37" t="s">
        <v>312</v>
      </c>
      <c r="E6" s="5" t="s">
        <v>123</v>
      </c>
      <c r="F6" s="5" t="s">
        <v>344</v>
      </c>
      <c r="G6" s="5">
        <v>20</v>
      </c>
      <c r="H6" s="5">
        <v>20</v>
      </c>
      <c r="I6" s="5">
        <v>12</v>
      </c>
      <c r="J6" s="5">
        <v>0</v>
      </c>
      <c r="K6" s="8">
        <v>14</v>
      </c>
      <c r="L6" s="5">
        <f>SUM(G6:K6)</f>
        <v>66</v>
      </c>
      <c r="M6" s="18" t="s">
        <v>381</v>
      </c>
    </row>
    <row r="7" spans="1:67" x14ac:dyDescent="0.25">
      <c r="A7" s="4" t="s">
        <v>10</v>
      </c>
      <c r="B7" s="5">
        <v>611</v>
      </c>
      <c r="C7" s="37" t="s">
        <v>132</v>
      </c>
      <c r="D7" s="37" t="s">
        <v>128</v>
      </c>
      <c r="E7" s="5" t="s">
        <v>123</v>
      </c>
      <c r="F7" s="5" t="s">
        <v>133</v>
      </c>
      <c r="G7" s="5">
        <v>4</v>
      </c>
      <c r="H7" s="5">
        <v>14</v>
      </c>
      <c r="I7" s="5">
        <v>18</v>
      </c>
      <c r="J7" s="5">
        <v>0</v>
      </c>
      <c r="K7" s="8">
        <v>5</v>
      </c>
      <c r="L7" s="5">
        <f>SUM(G7:K7)</f>
        <v>41</v>
      </c>
      <c r="M7" s="18" t="s">
        <v>382</v>
      </c>
    </row>
    <row r="8" spans="1:67" x14ac:dyDescent="0.25">
      <c r="A8" s="4" t="s">
        <v>11</v>
      </c>
      <c r="B8" s="5">
        <v>603</v>
      </c>
      <c r="C8" s="37" t="s">
        <v>134</v>
      </c>
      <c r="D8" s="37" t="s">
        <v>128</v>
      </c>
      <c r="E8" s="5" t="s">
        <v>123</v>
      </c>
      <c r="F8" s="5" t="s">
        <v>133</v>
      </c>
      <c r="G8" s="5">
        <v>19</v>
      </c>
      <c r="H8" s="5">
        <v>20</v>
      </c>
      <c r="I8" s="5">
        <v>2</v>
      </c>
      <c r="J8" s="5">
        <v>0</v>
      </c>
      <c r="K8" s="8">
        <v>0</v>
      </c>
      <c r="L8" s="5">
        <f>SUM(G8:K8)</f>
        <v>41</v>
      </c>
      <c r="M8" s="18" t="s">
        <v>382</v>
      </c>
    </row>
    <row r="9" spans="1:67" x14ac:dyDescent="0.25">
      <c r="A9" s="4" t="s">
        <v>12</v>
      </c>
      <c r="B9" s="5">
        <v>618</v>
      </c>
      <c r="C9" s="37" t="s">
        <v>286</v>
      </c>
      <c r="D9" s="37" t="s">
        <v>270</v>
      </c>
      <c r="E9" s="5" t="s">
        <v>123</v>
      </c>
      <c r="F9" s="5" t="s">
        <v>284</v>
      </c>
      <c r="G9" s="5">
        <v>20</v>
      </c>
      <c r="H9" s="5">
        <v>20</v>
      </c>
      <c r="I9" s="5">
        <v>0</v>
      </c>
      <c r="J9" s="5">
        <v>0</v>
      </c>
      <c r="K9" s="8">
        <v>0</v>
      </c>
      <c r="L9" s="5">
        <f>SUM(G9:K9)</f>
        <v>40</v>
      </c>
      <c r="M9" s="18" t="s">
        <v>382</v>
      </c>
    </row>
    <row r="10" spans="1:67" x14ac:dyDescent="0.25">
      <c r="A10" s="4" t="s">
        <v>13</v>
      </c>
      <c r="B10" s="5">
        <v>614</v>
      </c>
      <c r="C10" s="38" t="s">
        <v>138</v>
      </c>
      <c r="D10" s="37" t="s">
        <v>128</v>
      </c>
      <c r="E10" s="5" t="s">
        <v>123</v>
      </c>
      <c r="F10" s="5" t="s">
        <v>125</v>
      </c>
      <c r="G10" s="5">
        <v>20</v>
      </c>
      <c r="H10" s="5">
        <v>10</v>
      </c>
      <c r="I10" s="5">
        <v>4</v>
      </c>
      <c r="J10" s="5">
        <v>0</v>
      </c>
      <c r="K10" s="8">
        <v>4</v>
      </c>
      <c r="L10" s="5">
        <f>SUM(G10:K10)</f>
        <v>38</v>
      </c>
      <c r="M10" s="18" t="s">
        <v>383</v>
      </c>
    </row>
    <row r="11" spans="1:67" x14ac:dyDescent="0.25">
      <c r="A11" s="4" t="s">
        <v>15</v>
      </c>
      <c r="B11" s="5">
        <v>602</v>
      </c>
      <c r="C11" s="38" t="s">
        <v>112</v>
      </c>
      <c r="D11" s="37" t="s">
        <v>122</v>
      </c>
      <c r="E11" s="5" t="s">
        <v>123</v>
      </c>
      <c r="F11" s="5" t="s">
        <v>352</v>
      </c>
      <c r="G11" s="5">
        <v>8</v>
      </c>
      <c r="H11" s="5">
        <v>20</v>
      </c>
      <c r="I11" s="5">
        <v>8</v>
      </c>
      <c r="J11" s="5">
        <v>0</v>
      </c>
      <c r="K11" s="8">
        <v>2</v>
      </c>
      <c r="L11" s="5">
        <f>SUM(G11:K11)</f>
        <v>38</v>
      </c>
      <c r="M11" s="18" t="s">
        <v>383</v>
      </c>
    </row>
    <row r="12" spans="1:67" x14ac:dyDescent="0.25">
      <c r="A12" s="4" t="s">
        <v>14</v>
      </c>
      <c r="B12" s="5">
        <v>609</v>
      </c>
      <c r="C12" s="38" t="s">
        <v>187</v>
      </c>
      <c r="D12" s="37" t="s">
        <v>211</v>
      </c>
      <c r="E12" s="5" t="s">
        <v>123</v>
      </c>
      <c r="F12" s="5" t="s">
        <v>180</v>
      </c>
      <c r="G12" s="5">
        <v>12</v>
      </c>
      <c r="H12" s="5">
        <v>20</v>
      </c>
      <c r="I12" s="5">
        <v>2</v>
      </c>
      <c r="J12" s="5">
        <v>0</v>
      </c>
      <c r="K12" s="8">
        <v>3</v>
      </c>
      <c r="L12" s="5">
        <f>SUM(G12:K12)</f>
        <v>37</v>
      </c>
      <c r="M12" s="18" t="s">
        <v>383</v>
      </c>
    </row>
    <row r="13" spans="1:67" x14ac:dyDescent="0.25">
      <c r="A13" s="4" t="s">
        <v>16</v>
      </c>
      <c r="B13" s="5">
        <v>612</v>
      </c>
      <c r="C13" s="38" t="s">
        <v>111</v>
      </c>
      <c r="D13" s="37" t="s">
        <v>122</v>
      </c>
      <c r="E13" s="5" t="s">
        <v>123</v>
      </c>
      <c r="F13" s="5" t="s">
        <v>352</v>
      </c>
      <c r="G13" s="5">
        <v>0</v>
      </c>
      <c r="H13" s="5">
        <v>20</v>
      </c>
      <c r="I13" s="5">
        <v>2</v>
      </c>
      <c r="J13" s="5">
        <v>0</v>
      </c>
      <c r="K13" s="8">
        <v>11</v>
      </c>
      <c r="L13" s="5">
        <f>SUM(G13:K13)</f>
        <v>33</v>
      </c>
      <c r="M13" s="18" t="s">
        <v>384</v>
      </c>
    </row>
    <row r="14" spans="1:67" x14ac:dyDescent="0.25">
      <c r="A14" s="4" t="s">
        <v>17</v>
      </c>
      <c r="B14" s="5">
        <v>604</v>
      </c>
      <c r="C14" s="38" t="s">
        <v>364</v>
      </c>
      <c r="D14" s="37" t="s">
        <v>358</v>
      </c>
      <c r="E14" s="5" t="s">
        <v>359</v>
      </c>
      <c r="F14" s="5" t="s">
        <v>362</v>
      </c>
      <c r="G14" s="5">
        <v>16</v>
      </c>
      <c r="H14" s="5">
        <v>10</v>
      </c>
      <c r="I14" s="5">
        <v>2</v>
      </c>
      <c r="J14" s="5">
        <v>2</v>
      </c>
      <c r="K14" s="8">
        <v>0</v>
      </c>
      <c r="L14" s="5">
        <f>SUM(G14:K14)</f>
        <v>30</v>
      </c>
      <c r="M14" s="18" t="s">
        <v>384</v>
      </c>
      <c r="O14" t="s">
        <v>72</v>
      </c>
      <c r="BO14" t="s">
        <v>72</v>
      </c>
    </row>
    <row r="15" spans="1:67" x14ac:dyDescent="0.25">
      <c r="A15" s="4" t="s">
        <v>18</v>
      </c>
      <c r="B15" s="5">
        <v>608</v>
      </c>
      <c r="C15" s="38" t="s">
        <v>136</v>
      </c>
      <c r="D15" s="37" t="s">
        <v>128</v>
      </c>
      <c r="E15" s="5" t="s">
        <v>123</v>
      </c>
      <c r="F15" s="5" t="s">
        <v>133</v>
      </c>
      <c r="G15" s="5">
        <v>0</v>
      </c>
      <c r="H15" s="5">
        <v>20</v>
      </c>
      <c r="I15" s="5">
        <v>8</v>
      </c>
      <c r="J15" s="5">
        <v>0</v>
      </c>
      <c r="K15" s="8">
        <v>0</v>
      </c>
      <c r="L15" s="5">
        <f>SUM(G15:K15)</f>
        <v>28</v>
      </c>
      <c r="M15" s="18"/>
    </row>
    <row r="16" spans="1:67" x14ac:dyDescent="0.25">
      <c r="A16" s="4" t="s">
        <v>19</v>
      </c>
      <c r="B16" s="5">
        <v>620</v>
      </c>
      <c r="C16" s="38" t="s">
        <v>135</v>
      </c>
      <c r="D16" s="37" t="s">
        <v>128</v>
      </c>
      <c r="E16" s="5" t="s">
        <v>123</v>
      </c>
      <c r="F16" s="5" t="s">
        <v>133</v>
      </c>
      <c r="G16" s="5">
        <v>4</v>
      </c>
      <c r="H16" s="5">
        <v>20</v>
      </c>
      <c r="I16" s="5">
        <v>0</v>
      </c>
      <c r="J16" s="5">
        <v>0</v>
      </c>
      <c r="K16" s="8">
        <v>0</v>
      </c>
      <c r="L16" s="5">
        <f>SUM(G16:K16)</f>
        <v>24</v>
      </c>
      <c r="M16" s="18"/>
    </row>
    <row r="17" spans="1:13" x14ac:dyDescent="0.25">
      <c r="A17" s="4" t="s">
        <v>20</v>
      </c>
      <c r="B17" s="5">
        <v>615</v>
      </c>
      <c r="C17" s="38" t="s">
        <v>341</v>
      </c>
      <c r="D17" s="37" t="s">
        <v>312</v>
      </c>
      <c r="E17" s="5" t="s">
        <v>123</v>
      </c>
      <c r="F17" s="5" t="s">
        <v>337</v>
      </c>
      <c r="G17" s="5">
        <v>8</v>
      </c>
      <c r="H17" s="5">
        <v>10</v>
      </c>
      <c r="I17" s="5">
        <v>4</v>
      </c>
      <c r="J17" s="5">
        <v>0</v>
      </c>
      <c r="K17" s="8">
        <v>0</v>
      </c>
      <c r="L17" s="5">
        <f>SUM(G17:K17)</f>
        <v>22</v>
      </c>
      <c r="M17" s="18"/>
    </row>
    <row r="18" spans="1:13" x14ac:dyDescent="0.25">
      <c r="A18" s="4" t="s">
        <v>21</v>
      </c>
      <c r="B18" s="5">
        <v>613</v>
      </c>
      <c r="C18" s="94" t="s">
        <v>184</v>
      </c>
      <c r="D18" s="37" t="s">
        <v>211</v>
      </c>
      <c r="E18" s="5" t="s">
        <v>123</v>
      </c>
      <c r="F18" s="5" t="s">
        <v>180</v>
      </c>
      <c r="G18" s="5">
        <v>10</v>
      </c>
      <c r="H18" s="5">
        <v>0</v>
      </c>
      <c r="I18" s="5">
        <v>0</v>
      </c>
      <c r="J18" s="5">
        <v>0</v>
      </c>
      <c r="K18" s="8">
        <v>10</v>
      </c>
      <c r="L18" s="5">
        <f>SUM(G18:K18)</f>
        <v>20</v>
      </c>
      <c r="M18" s="18"/>
    </row>
    <row r="19" spans="1:13" x14ac:dyDescent="0.25">
      <c r="A19" s="4" t="s">
        <v>22</v>
      </c>
      <c r="B19" s="5">
        <v>606</v>
      </c>
      <c r="C19" s="41" t="s">
        <v>339</v>
      </c>
      <c r="D19" s="37" t="s">
        <v>312</v>
      </c>
      <c r="E19" s="5" t="s">
        <v>123</v>
      </c>
      <c r="F19" s="5" t="s">
        <v>344</v>
      </c>
      <c r="G19" s="5">
        <v>8</v>
      </c>
      <c r="H19" s="5">
        <v>0</v>
      </c>
      <c r="I19" s="5">
        <v>0</v>
      </c>
      <c r="J19" s="5">
        <v>0</v>
      </c>
      <c r="K19" s="8">
        <v>5</v>
      </c>
      <c r="L19" s="5">
        <f>SUM(G19:K19)</f>
        <v>13</v>
      </c>
      <c r="M19" s="18"/>
    </row>
    <row r="20" spans="1:13" x14ac:dyDescent="0.25">
      <c r="A20" s="4" t="s">
        <v>23</v>
      </c>
      <c r="B20" s="5">
        <v>617</v>
      </c>
      <c r="C20" s="41" t="s">
        <v>363</v>
      </c>
      <c r="D20" s="37" t="s">
        <v>358</v>
      </c>
      <c r="E20" s="5" t="s">
        <v>359</v>
      </c>
      <c r="F20" s="5" t="s">
        <v>357</v>
      </c>
      <c r="G20" s="5">
        <v>0</v>
      </c>
      <c r="H20" s="5">
        <v>10</v>
      </c>
      <c r="I20" s="5">
        <v>0</v>
      </c>
      <c r="J20" s="5">
        <v>0</v>
      </c>
      <c r="K20" s="8">
        <v>0</v>
      </c>
      <c r="L20" s="5">
        <f>SUM(G20:K20)</f>
        <v>10</v>
      </c>
      <c r="M20" s="18"/>
    </row>
    <row r="21" spans="1:13" x14ac:dyDescent="0.25">
      <c r="A21" s="4" t="s">
        <v>24</v>
      </c>
      <c r="B21" s="5">
        <v>601</v>
      </c>
      <c r="C21" s="41" t="s">
        <v>342</v>
      </c>
      <c r="D21" s="37" t="s">
        <v>312</v>
      </c>
      <c r="E21" s="5" t="s">
        <v>123</v>
      </c>
      <c r="F21" s="5" t="s">
        <v>337</v>
      </c>
      <c r="G21" s="5">
        <v>0</v>
      </c>
      <c r="H21" s="5">
        <v>5</v>
      </c>
      <c r="I21" s="5">
        <v>2</v>
      </c>
      <c r="J21" s="5">
        <v>2</v>
      </c>
      <c r="K21" s="8">
        <v>0</v>
      </c>
      <c r="L21" s="5">
        <f>SUM(G21:K21)</f>
        <v>9</v>
      </c>
      <c r="M21" s="18"/>
    </row>
    <row r="22" spans="1:13" x14ac:dyDescent="0.25">
      <c r="A22" s="4" t="s">
        <v>25</v>
      </c>
      <c r="B22" s="5">
        <v>621</v>
      </c>
      <c r="C22" s="41" t="s">
        <v>113</v>
      </c>
      <c r="D22" s="37" t="s">
        <v>122</v>
      </c>
      <c r="E22" s="5" t="s">
        <v>123</v>
      </c>
      <c r="F22" s="5" t="s">
        <v>352</v>
      </c>
      <c r="G22" s="5">
        <v>0</v>
      </c>
      <c r="H22" s="5">
        <v>5</v>
      </c>
      <c r="I22" s="5">
        <v>0</v>
      </c>
      <c r="J22" s="5">
        <v>2</v>
      </c>
      <c r="K22" s="8">
        <v>0</v>
      </c>
      <c r="L22" s="5">
        <f>SUM(G22:K22)</f>
        <v>7</v>
      </c>
      <c r="M22" s="18"/>
    </row>
    <row r="23" spans="1:13" x14ac:dyDescent="0.25">
      <c r="A23" s="4" t="s">
        <v>26</v>
      </c>
      <c r="B23" s="5">
        <v>605</v>
      </c>
      <c r="C23" s="41" t="s">
        <v>343</v>
      </c>
      <c r="D23" s="37" t="s">
        <v>312</v>
      </c>
      <c r="E23" s="5" t="s">
        <v>123</v>
      </c>
      <c r="F23" s="5" t="s">
        <v>338</v>
      </c>
      <c r="G23" s="5">
        <v>0</v>
      </c>
      <c r="H23" s="5">
        <v>5</v>
      </c>
      <c r="I23" s="5">
        <v>2</v>
      </c>
      <c r="J23" s="5">
        <v>0</v>
      </c>
      <c r="K23" s="8">
        <v>0</v>
      </c>
      <c r="L23" s="5">
        <f>SUM(G23:K23)</f>
        <v>7</v>
      </c>
      <c r="M23" s="18"/>
    </row>
    <row r="24" spans="1:13" x14ac:dyDescent="0.25">
      <c r="A24" s="4" t="s">
        <v>27</v>
      </c>
      <c r="B24" s="5">
        <v>607</v>
      </c>
      <c r="C24" s="41" t="s">
        <v>114</v>
      </c>
      <c r="D24" s="37" t="s">
        <v>122</v>
      </c>
      <c r="E24" s="5" t="s">
        <v>123</v>
      </c>
      <c r="F24" s="5" t="s">
        <v>352</v>
      </c>
      <c r="G24" s="5">
        <v>0</v>
      </c>
      <c r="H24" s="5">
        <v>5</v>
      </c>
      <c r="I24" s="5">
        <v>0</v>
      </c>
      <c r="J24" s="5">
        <v>0</v>
      </c>
      <c r="K24" s="8">
        <v>0</v>
      </c>
      <c r="L24" s="5">
        <f>SUM(G24:K24)</f>
        <v>5</v>
      </c>
      <c r="M24" s="18"/>
    </row>
    <row r="25" spans="1:13" x14ac:dyDescent="0.25">
      <c r="A25" s="4" t="s">
        <v>28</v>
      </c>
      <c r="B25" s="5">
        <v>619</v>
      </c>
      <c r="C25" s="41" t="s">
        <v>186</v>
      </c>
      <c r="D25" s="37" t="s">
        <v>211</v>
      </c>
      <c r="E25" s="5" t="s">
        <v>123</v>
      </c>
      <c r="F25" s="5" t="s">
        <v>180</v>
      </c>
      <c r="G25" s="5">
        <v>0</v>
      </c>
      <c r="H25" s="5">
        <v>0</v>
      </c>
      <c r="I25" s="5">
        <v>4</v>
      </c>
      <c r="J25" s="5">
        <v>0</v>
      </c>
      <c r="K25" s="8">
        <v>0</v>
      </c>
      <c r="L25" s="5">
        <f>SUM(G25:K25)</f>
        <v>4</v>
      </c>
      <c r="M25" s="18"/>
    </row>
    <row r="26" spans="1:13" x14ac:dyDescent="0.25">
      <c r="A26" s="4" t="s">
        <v>29</v>
      </c>
      <c r="B26" s="5"/>
      <c r="C26" s="41" t="s">
        <v>137</v>
      </c>
      <c r="D26" s="37" t="s">
        <v>128</v>
      </c>
      <c r="E26" s="5" t="s">
        <v>123</v>
      </c>
      <c r="F26" s="5" t="s">
        <v>133</v>
      </c>
      <c r="G26" s="5"/>
      <c r="H26" s="5"/>
      <c r="I26" s="5"/>
      <c r="J26" s="5"/>
      <c r="K26" s="8"/>
      <c r="L26" s="5"/>
      <c r="M26" s="18"/>
    </row>
    <row r="27" spans="1:13" x14ac:dyDescent="0.25">
      <c r="A27" s="4" t="s">
        <v>30</v>
      </c>
      <c r="B27" s="5"/>
      <c r="C27" s="41" t="s">
        <v>185</v>
      </c>
      <c r="D27" s="37" t="s">
        <v>211</v>
      </c>
      <c r="E27" s="5" t="s">
        <v>123</v>
      </c>
      <c r="F27" s="5" t="s">
        <v>180</v>
      </c>
      <c r="G27" s="5"/>
      <c r="H27" s="5"/>
      <c r="I27" s="5"/>
      <c r="J27" s="5"/>
      <c r="K27" s="8"/>
      <c r="L27" s="5"/>
      <c r="M27" s="18"/>
    </row>
    <row r="28" spans="1:13" x14ac:dyDescent="0.25">
      <c r="A28" s="4" t="s">
        <v>31</v>
      </c>
      <c r="B28" s="5"/>
      <c r="C28" s="41"/>
      <c r="D28" s="37"/>
      <c r="E28" s="5"/>
      <c r="F28" s="5"/>
      <c r="G28" s="5"/>
      <c r="H28" s="5"/>
      <c r="I28" s="5"/>
      <c r="J28" s="5"/>
      <c r="K28" s="8"/>
      <c r="L28" s="5"/>
      <c r="M28" s="18"/>
    </row>
    <row r="29" spans="1:13" x14ac:dyDescent="0.25">
      <c r="A29" s="4" t="s">
        <v>32</v>
      </c>
      <c r="B29" s="5"/>
      <c r="C29" s="41"/>
      <c r="D29" s="37"/>
      <c r="E29" s="5"/>
      <c r="F29" s="5"/>
      <c r="G29" s="5"/>
      <c r="H29" s="5"/>
      <c r="I29" s="5"/>
      <c r="J29" s="5"/>
      <c r="K29" s="8"/>
      <c r="L29" s="5"/>
      <c r="M29" s="18"/>
    </row>
    <row r="30" spans="1:13" ht="15.75" x14ac:dyDescent="0.25">
      <c r="A30" s="20"/>
      <c r="B30" s="21"/>
      <c r="C30" s="54"/>
      <c r="D30" s="54"/>
      <c r="E30" s="21"/>
      <c r="F30" s="21"/>
      <c r="G30" s="21"/>
      <c r="H30" s="21"/>
      <c r="I30" s="21"/>
      <c r="J30" s="21"/>
      <c r="K30" s="21"/>
      <c r="L30" s="22"/>
      <c r="M30" s="31"/>
    </row>
    <row r="31" spans="1:13" ht="15.75" x14ac:dyDescent="0.25">
      <c r="A31" s="9"/>
      <c r="B31" s="24" t="s">
        <v>73</v>
      </c>
      <c r="D31" s="44"/>
    </row>
    <row r="32" spans="1:13" ht="15.75" x14ac:dyDescent="0.25">
      <c r="A32" s="9" t="s">
        <v>8</v>
      </c>
      <c r="B32" s="88"/>
      <c r="C32" s="88"/>
      <c r="D32" s="45"/>
    </row>
    <row r="33" spans="1:4" x14ac:dyDescent="0.25">
      <c r="A33" s="9" t="s">
        <v>9</v>
      </c>
      <c r="B33" s="86"/>
      <c r="C33" s="86"/>
      <c r="D33" s="46"/>
    </row>
    <row r="34" spans="1:4" x14ac:dyDescent="0.25">
      <c r="A34" s="25" t="s">
        <v>10</v>
      </c>
      <c r="B34" s="89"/>
      <c r="C34" s="89"/>
      <c r="D34" s="38"/>
    </row>
    <row r="35" spans="1:4" x14ac:dyDescent="0.25">
      <c r="A35" s="25"/>
      <c r="B35" s="89"/>
      <c r="C35" s="89"/>
      <c r="D35" s="49"/>
    </row>
    <row r="36" spans="1:4" x14ac:dyDescent="0.25">
      <c r="A36" s="25"/>
      <c r="B36" s="86"/>
      <c r="C36" s="86"/>
      <c r="D36" s="50"/>
    </row>
    <row r="37" spans="1:4" ht="15.75" x14ac:dyDescent="0.25">
      <c r="A37" s="9"/>
      <c r="B37" s="11"/>
    </row>
    <row r="39" spans="1:4" x14ac:dyDescent="0.25">
      <c r="D39" s="50"/>
    </row>
  </sheetData>
  <sortState ref="A5:L27">
    <sortCondition descending="1" ref="L4"/>
  </sortState>
  <mergeCells count="8">
    <mergeCell ref="A1:M1"/>
    <mergeCell ref="A2:M2"/>
    <mergeCell ref="B35:C35"/>
    <mergeCell ref="B36:C36"/>
    <mergeCell ref="A3:M3"/>
    <mergeCell ref="B32:C32"/>
    <mergeCell ref="B33:C33"/>
    <mergeCell ref="B34:C34"/>
  </mergeCells>
  <pageMargins left="3.9763779527559058E-2" right="3.9763779527559058E-2" top="0.74803149606299213" bottom="0.74803149606299213" header="0.3543307086614173" footer="0.3543307086614173"/>
  <pageSetup scale="95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F19" sqref="F19"/>
    </sheetView>
  </sheetViews>
  <sheetFormatPr defaultColWidth="9.7109375" defaultRowHeight="15" x14ac:dyDescent="0.25"/>
  <cols>
    <col min="1" max="1" width="3.85546875" style="1" customWidth="1"/>
    <col min="2" max="2" width="5.42578125" style="1" customWidth="1"/>
    <col min="3" max="3" width="21.5703125" style="42" customWidth="1"/>
    <col min="4" max="4" width="24.7109375" style="42" bestFit="1" customWidth="1"/>
    <col min="5" max="5" width="12.85546875" style="1" customWidth="1"/>
    <col min="6" max="6" width="21.140625" style="1" customWidth="1"/>
    <col min="7" max="7" width="4.140625" style="1" customWidth="1"/>
    <col min="8" max="8" width="3.5703125" style="1" customWidth="1"/>
    <col min="9" max="9" width="4.140625" style="1" customWidth="1"/>
    <col min="10" max="10" width="3.85546875" style="1" customWidth="1"/>
    <col min="11" max="11" width="4.140625" style="1" customWidth="1"/>
    <col min="12" max="12" width="7" style="1" customWidth="1"/>
    <col min="13" max="13" width="10.140625" style="19" customWidth="1"/>
    <col min="14" max="14" width="9.7109375" style="1" customWidth="1"/>
    <col min="15" max="16384" width="9.7109375" style="1"/>
  </cols>
  <sheetData>
    <row r="1" spans="1:13" ht="15.75" x14ac:dyDescent="0.25">
      <c r="A1" s="84" t="s">
        <v>76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15.75" x14ac:dyDescent="0.25">
      <c r="A2" s="84" t="s">
        <v>86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15.75" x14ac:dyDescent="0.25">
      <c r="A3" s="87" t="s">
        <v>74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x14ac:dyDescent="0.25">
      <c r="A4" s="2"/>
      <c r="B4" s="3" t="s">
        <v>1</v>
      </c>
      <c r="C4" s="36" t="s">
        <v>2</v>
      </c>
      <c r="D4" s="36" t="s">
        <v>3</v>
      </c>
      <c r="E4" s="3" t="s">
        <v>4</v>
      </c>
      <c r="F4" s="3" t="s">
        <v>5</v>
      </c>
      <c r="G4" s="3">
        <v>1</v>
      </c>
      <c r="H4" s="3">
        <v>2</v>
      </c>
      <c r="I4" s="3">
        <v>3</v>
      </c>
      <c r="J4" s="3">
        <v>4</v>
      </c>
      <c r="K4" s="10">
        <v>5</v>
      </c>
      <c r="L4" s="10" t="s">
        <v>6</v>
      </c>
      <c r="M4" s="26" t="s">
        <v>7</v>
      </c>
    </row>
    <row r="5" spans="1:13" x14ac:dyDescent="0.25">
      <c r="A5" s="4" t="s">
        <v>8</v>
      </c>
      <c r="B5" s="5">
        <v>711</v>
      </c>
      <c r="C5" s="50" t="s">
        <v>115</v>
      </c>
      <c r="D5" s="37" t="s">
        <v>122</v>
      </c>
      <c r="E5" s="5" t="s">
        <v>123</v>
      </c>
      <c r="F5" s="5" t="s">
        <v>354</v>
      </c>
      <c r="G5" s="5">
        <v>20</v>
      </c>
      <c r="H5" s="5">
        <v>0</v>
      </c>
      <c r="I5" s="5">
        <v>15</v>
      </c>
      <c r="J5" s="5">
        <v>20</v>
      </c>
      <c r="K5" s="8">
        <v>17</v>
      </c>
      <c r="L5" s="5">
        <f>SUM(G5:K5)</f>
        <v>72</v>
      </c>
      <c r="M5" s="18" t="s">
        <v>381</v>
      </c>
    </row>
    <row r="6" spans="1:13" x14ac:dyDescent="0.25">
      <c r="A6" s="4" t="s">
        <v>9</v>
      </c>
      <c r="B6" s="5">
        <v>714</v>
      </c>
      <c r="C6" s="37" t="s">
        <v>281</v>
      </c>
      <c r="D6" s="37" t="s">
        <v>270</v>
      </c>
      <c r="E6" s="5" t="s">
        <v>123</v>
      </c>
      <c r="F6" s="5" t="s">
        <v>385</v>
      </c>
      <c r="G6" s="5">
        <v>20</v>
      </c>
      <c r="H6" s="5">
        <v>10</v>
      </c>
      <c r="I6" s="5">
        <v>20</v>
      </c>
      <c r="J6" s="5">
        <v>0</v>
      </c>
      <c r="K6" s="8">
        <v>0</v>
      </c>
      <c r="L6" s="5">
        <f>SUM(G6:K6)</f>
        <v>50</v>
      </c>
      <c r="M6" s="18" t="s">
        <v>382</v>
      </c>
    </row>
    <row r="7" spans="1:13" x14ac:dyDescent="0.25">
      <c r="A7" s="4" t="s">
        <v>10</v>
      </c>
      <c r="B7" s="5">
        <v>704</v>
      </c>
      <c r="C7" s="37" t="s">
        <v>116</v>
      </c>
      <c r="D7" s="37" t="s">
        <v>122</v>
      </c>
      <c r="E7" s="5" t="s">
        <v>123</v>
      </c>
      <c r="F7" s="5" t="s">
        <v>353</v>
      </c>
      <c r="G7" s="5">
        <v>20</v>
      </c>
      <c r="H7" s="5">
        <v>0</v>
      </c>
      <c r="I7" s="5">
        <v>15</v>
      </c>
      <c r="J7" s="5">
        <v>11</v>
      </c>
      <c r="K7" s="8">
        <v>2</v>
      </c>
      <c r="L7" s="5">
        <f>SUM(G7:K7)</f>
        <v>48</v>
      </c>
      <c r="M7" s="18" t="s">
        <v>382</v>
      </c>
    </row>
    <row r="8" spans="1:13" x14ac:dyDescent="0.25">
      <c r="A8" s="4" t="s">
        <v>11</v>
      </c>
      <c r="B8" s="5">
        <v>709</v>
      </c>
      <c r="C8" s="37" t="s">
        <v>119</v>
      </c>
      <c r="D8" s="37" t="s">
        <v>122</v>
      </c>
      <c r="E8" s="5" t="s">
        <v>123</v>
      </c>
      <c r="F8" s="5" t="s">
        <v>354</v>
      </c>
      <c r="G8" s="5">
        <v>20</v>
      </c>
      <c r="H8" s="5">
        <v>0</v>
      </c>
      <c r="I8" s="5">
        <v>0</v>
      </c>
      <c r="J8" s="5">
        <v>0</v>
      </c>
      <c r="K8" s="8">
        <v>20</v>
      </c>
      <c r="L8" s="5">
        <f>SUM(G8:K8)</f>
        <v>40</v>
      </c>
      <c r="M8" s="18" t="s">
        <v>383</v>
      </c>
    </row>
    <row r="9" spans="1:13" x14ac:dyDescent="0.25">
      <c r="A9" s="4" t="s">
        <v>12</v>
      </c>
      <c r="B9" s="5">
        <v>710</v>
      </c>
      <c r="C9" s="38" t="s">
        <v>245</v>
      </c>
      <c r="D9" s="37" t="s">
        <v>232</v>
      </c>
      <c r="E9" s="5" t="s">
        <v>233</v>
      </c>
      <c r="F9" s="5" t="s">
        <v>244</v>
      </c>
      <c r="G9" s="5">
        <v>20</v>
      </c>
      <c r="H9" s="5">
        <v>0</v>
      </c>
      <c r="I9" s="5">
        <v>20</v>
      </c>
      <c r="J9" s="5">
        <v>0</v>
      </c>
      <c r="K9" s="8">
        <v>0</v>
      </c>
      <c r="L9" s="5">
        <f>SUM(G9:K9)</f>
        <v>40</v>
      </c>
      <c r="M9" s="18" t="s">
        <v>383</v>
      </c>
    </row>
    <row r="10" spans="1:13" x14ac:dyDescent="0.25">
      <c r="A10" s="4" t="s">
        <v>13</v>
      </c>
      <c r="B10" s="5">
        <v>712</v>
      </c>
      <c r="C10" s="38" t="s">
        <v>129</v>
      </c>
      <c r="D10" s="37" t="s">
        <v>128</v>
      </c>
      <c r="E10" s="5" t="s">
        <v>123</v>
      </c>
      <c r="F10" s="5" t="s">
        <v>130</v>
      </c>
      <c r="G10" s="5">
        <v>20</v>
      </c>
      <c r="H10" s="5">
        <v>0</v>
      </c>
      <c r="I10" s="5">
        <v>15</v>
      </c>
      <c r="J10" s="5">
        <v>3</v>
      </c>
      <c r="K10" s="8">
        <v>0</v>
      </c>
      <c r="L10" s="5">
        <f>SUM(G10:K10)</f>
        <v>38</v>
      </c>
      <c r="M10" s="18" t="s">
        <v>383</v>
      </c>
    </row>
    <row r="11" spans="1:13" x14ac:dyDescent="0.25">
      <c r="A11" s="4" t="s">
        <v>14</v>
      </c>
      <c r="B11" s="5">
        <v>716</v>
      </c>
      <c r="C11" s="38" t="s">
        <v>346</v>
      </c>
      <c r="D11" s="37" t="s">
        <v>312</v>
      </c>
      <c r="E11" s="5" t="s">
        <v>123</v>
      </c>
      <c r="F11" s="5" t="s">
        <v>337</v>
      </c>
      <c r="G11" s="5">
        <v>0</v>
      </c>
      <c r="H11" s="5">
        <v>0</v>
      </c>
      <c r="I11" s="5">
        <v>5</v>
      </c>
      <c r="J11" s="5">
        <v>3</v>
      </c>
      <c r="K11" s="8">
        <v>20</v>
      </c>
      <c r="L11" s="5">
        <f>SUM(G11:K11)</f>
        <v>28</v>
      </c>
      <c r="M11" s="18" t="s">
        <v>384</v>
      </c>
    </row>
    <row r="12" spans="1:13" x14ac:dyDescent="0.25">
      <c r="A12" s="4" t="s">
        <v>15</v>
      </c>
      <c r="B12" s="5">
        <v>715</v>
      </c>
      <c r="C12" s="38" t="s">
        <v>282</v>
      </c>
      <c r="D12" s="37" t="s">
        <v>270</v>
      </c>
      <c r="E12" s="5" t="s">
        <v>123</v>
      </c>
      <c r="F12" s="5" t="s">
        <v>284</v>
      </c>
      <c r="G12" s="5">
        <v>0</v>
      </c>
      <c r="H12" s="5">
        <v>0</v>
      </c>
      <c r="I12" s="5">
        <v>20</v>
      </c>
      <c r="J12" s="5">
        <v>2</v>
      </c>
      <c r="K12" s="8">
        <v>5</v>
      </c>
      <c r="L12" s="5">
        <f>SUM(G12:K12)</f>
        <v>27</v>
      </c>
      <c r="M12" s="18" t="s">
        <v>384</v>
      </c>
    </row>
    <row r="13" spans="1:13" x14ac:dyDescent="0.25">
      <c r="A13" s="4" t="s">
        <v>16</v>
      </c>
      <c r="B13" s="5">
        <v>713</v>
      </c>
      <c r="C13" s="38" t="s">
        <v>345</v>
      </c>
      <c r="D13" s="37" t="s">
        <v>312</v>
      </c>
      <c r="E13" s="5" t="s">
        <v>123</v>
      </c>
      <c r="F13" s="5" t="s">
        <v>337</v>
      </c>
      <c r="G13" s="5">
        <v>0</v>
      </c>
      <c r="H13" s="5">
        <v>0</v>
      </c>
      <c r="I13" s="5">
        <v>15</v>
      </c>
      <c r="J13" s="5">
        <v>11</v>
      </c>
      <c r="K13" s="8">
        <v>0</v>
      </c>
      <c r="L13" s="5">
        <f>SUM(G13:K13)</f>
        <v>26</v>
      </c>
      <c r="M13" s="18" t="s">
        <v>384</v>
      </c>
    </row>
    <row r="14" spans="1:13" x14ac:dyDescent="0.25">
      <c r="A14" s="4" t="s">
        <v>17</v>
      </c>
      <c r="B14" s="5">
        <v>703</v>
      </c>
      <c r="C14" s="38" t="s">
        <v>131</v>
      </c>
      <c r="D14" s="37" t="s">
        <v>128</v>
      </c>
      <c r="E14" s="5" t="s">
        <v>123</v>
      </c>
      <c r="F14" s="5" t="s">
        <v>130</v>
      </c>
      <c r="G14" s="5">
        <v>20</v>
      </c>
      <c r="H14" s="5">
        <v>0</v>
      </c>
      <c r="I14" s="5">
        <v>0</v>
      </c>
      <c r="J14" s="5">
        <v>0</v>
      </c>
      <c r="K14" s="8">
        <v>0</v>
      </c>
      <c r="L14" s="5">
        <f>SUM(G14:K14)</f>
        <v>20</v>
      </c>
      <c r="M14" s="18"/>
    </row>
    <row r="15" spans="1:13" x14ac:dyDescent="0.25">
      <c r="A15" s="4" t="s">
        <v>18</v>
      </c>
      <c r="B15" s="5">
        <v>707</v>
      </c>
      <c r="C15" s="38" t="s">
        <v>243</v>
      </c>
      <c r="D15" s="37" t="s">
        <v>232</v>
      </c>
      <c r="E15" s="5" t="s">
        <v>233</v>
      </c>
      <c r="F15" s="5" t="s">
        <v>244</v>
      </c>
      <c r="G15" s="5">
        <v>20</v>
      </c>
      <c r="H15" s="5">
        <v>0</v>
      </c>
      <c r="I15" s="5">
        <v>0</v>
      </c>
      <c r="J15" s="5">
        <v>0</v>
      </c>
      <c r="K15" s="8">
        <v>0</v>
      </c>
      <c r="L15" s="5">
        <f>SUM(G15:K15)</f>
        <v>20</v>
      </c>
      <c r="M15" s="18"/>
    </row>
    <row r="16" spans="1:13" x14ac:dyDescent="0.25">
      <c r="A16" s="4" t="s">
        <v>19</v>
      </c>
      <c r="B16" s="5">
        <v>701</v>
      </c>
      <c r="C16" s="38" t="s">
        <v>117</v>
      </c>
      <c r="D16" s="37" t="s">
        <v>122</v>
      </c>
      <c r="E16" s="5" t="s">
        <v>123</v>
      </c>
      <c r="F16" s="5" t="s">
        <v>353</v>
      </c>
      <c r="G16" s="5">
        <v>4</v>
      </c>
      <c r="H16" s="5">
        <v>0</v>
      </c>
      <c r="I16" s="5">
        <v>15</v>
      </c>
      <c r="J16" s="5">
        <v>0</v>
      </c>
      <c r="K16" s="8">
        <v>0</v>
      </c>
      <c r="L16" s="5">
        <f>SUM(G16:K16)</f>
        <v>19</v>
      </c>
      <c r="M16" s="18"/>
    </row>
    <row r="17" spans="1:13" x14ac:dyDescent="0.25">
      <c r="A17" s="4" t="s">
        <v>20</v>
      </c>
      <c r="B17" s="5">
        <v>702</v>
      </c>
      <c r="C17" s="38" t="s">
        <v>182</v>
      </c>
      <c r="D17" s="37" t="s">
        <v>211</v>
      </c>
      <c r="E17" s="5" t="s">
        <v>123</v>
      </c>
      <c r="F17" s="5" t="s">
        <v>183</v>
      </c>
      <c r="G17" s="5">
        <v>14</v>
      </c>
      <c r="H17" s="5">
        <v>0</v>
      </c>
      <c r="I17" s="5">
        <v>0</v>
      </c>
      <c r="J17" s="5">
        <v>0</v>
      </c>
      <c r="K17" s="8">
        <v>0</v>
      </c>
      <c r="L17" s="5">
        <f>SUM(G17:K17)</f>
        <v>14</v>
      </c>
      <c r="M17" s="18"/>
    </row>
    <row r="18" spans="1:13" x14ac:dyDescent="0.25">
      <c r="A18" s="4" t="s">
        <v>21</v>
      </c>
      <c r="B18" s="5">
        <v>705</v>
      </c>
      <c r="C18" s="38" t="s">
        <v>361</v>
      </c>
      <c r="D18" s="37" t="s">
        <v>358</v>
      </c>
      <c r="E18" s="5" t="s">
        <v>359</v>
      </c>
      <c r="F18" s="5" t="s">
        <v>362</v>
      </c>
      <c r="G18" s="5">
        <v>0</v>
      </c>
      <c r="H18" s="5">
        <v>0</v>
      </c>
      <c r="I18" s="5">
        <v>5</v>
      </c>
      <c r="J18" s="5">
        <v>0</v>
      </c>
      <c r="K18" s="8">
        <v>0</v>
      </c>
      <c r="L18" s="5">
        <f>SUM(G18:K18)</f>
        <v>5</v>
      </c>
      <c r="M18" s="18"/>
    </row>
    <row r="19" spans="1:13" x14ac:dyDescent="0.25">
      <c r="A19" s="4" t="s">
        <v>22</v>
      </c>
      <c r="B19" s="5">
        <v>706</v>
      </c>
      <c r="C19" s="38" t="s">
        <v>283</v>
      </c>
      <c r="D19" s="37" t="s">
        <v>270</v>
      </c>
      <c r="E19" s="5" t="s">
        <v>123</v>
      </c>
      <c r="F19" s="5" t="s">
        <v>385</v>
      </c>
      <c r="G19" s="5">
        <v>0</v>
      </c>
      <c r="H19" s="5">
        <v>0</v>
      </c>
      <c r="I19" s="5">
        <v>1</v>
      </c>
      <c r="J19" s="5">
        <v>0</v>
      </c>
      <c r="K19" s="8">
        <v>2</v>
      </c>
      <c r="L19" s="5">
        <f>SUM(G19:K19)</f>
        <v>3</v>
      </c>
      <c r="M19" s="18"/>
    </row>
    <row r="20" spans="1:13" x14ac:dyDescent="0.25">
      <c r="A20" s="4" t="s">
        <v>23</v>
      </c>
      <c r="B20" s="5">
        <v>708</v>
      </c>
      <c r="C20" s="38" t="s">
        <v>118</v>
      </c>
      <c r="D20" s="37" t="s">
        <v>122</v>
      </c>
      <c r="E20" s="5" t="s">
        <v>123</v>
      </c>
      <c r="F20" s="5" t="s">
        <v>353</v>
      </c>
      <c r="G20" s="5">
        <v>0</v>
      </c>
      <c r="H20" s="5">
        <v>0</v>
      </c>
      <c r="I20" s="5">
        <v>0</v>
      </c>
      <c r="J20" s="5">
        <v>0</v>
      </c>
      <c r="K20" s="8">
        <v>0</v>
      </c>
      <c r="L20" s="5">
        <f>SUM(G20:K20)</f>
        <v>0</v>
      </c>
      <c r="M20" s="18"/>
    </row>
    <row r="21" spans="1:13" x14ac:dyDescent="0.25">
      <c r="A21" s="4" t="s">
        <v>24</v>
      </c>
      <c r="B21" s="5">
        <v>718</v>
      </c>
      <c r="C21" s="38" t="s">
        <v>360</v>
      </c>
      <c r="D21" s="37" t="s">
        <v>358</v>
      </c>
      <c r="E21" s="5" t="s">
        <v>359</v>
      </c>
      <c r="F21" s="5" t="s">
        <v>362</v>
      </c>
      <c r="G21" s="5">
        <v>0</v>
      </c>
      <c r="H21" s="5">
        <v>0</v>
      </c>
      <c r="I21" s="5">
        <v>0</v>
      </c>
      <c r="J21" s="5">
        <v>0</v>
      </c>
      <c r="K21" s="8">
        <v>0</v>
      </c>
      <c r="L21" s="5">
        <f>SUM(G21:K21)</f>
        <v>0</v>
      </c>
      <c r="M21" s="18"/>
    </row>
    <row r="22" spans="1:13" x14ac:dyDescent="0.25">
      <c r="A22" s="4" t="s">
        <v>25</v>
      </c>
      <c r="B22" s="5"/>
      <c r="C22" s="38"/>
      <c r="D22" s="37"/>
      <c r="E22" s="5"/>
      <c r="F22" s="5"/>
      <c r="G22" s="5"/>
      <c r="H22" s="5"/>
      <c r="I22" s="5"/>
      <c r="J22" s="5"/>
      <c r="K22" s="8"/>
      <c r="L22" s="5"/>
      <c r="M22" s="18"/>
    </row>
    <row r="23" spans="1:13" x14ac:dyDescent="0.25">
      <c r="A23" s="4" t="s">
        <v>26</v>
      </c>
      <c r="B23" s="5"/>
      <c r="C23" s="38"/>
      <c r="D23" s="37"/>
      <c r="E23" s="5"/>
      <c r="F23" s="5"/>
      <c r="G23" s="5"/>
      <c r="H23" s="5"/>
      <c r="I23" s="5"/>
      <c r="J23" s="5"/>
      <c r="K23" s="8"/>
      <c r="L23" s="5"/>
      <c r="M23" s="18"/>
    </row>
    <row r="24" spans="1:13" x14ac:dyDescent="0.25">
      <c r="A24" s="4" t="s">
        <v>27</v>
      </c>
      <c r="B24" s="5"/>
      <c r="C24" s="38"/>
      <c r="D24" s="37"/>
      <c r="E24" s="5"/>
      <c r="F24" s="5"/>
      <c r="G24" s="5"/>
      <c r="H24" s="5"/>
      <c r="I24" s="5"/>
      <c r="J24" s="5"/>
      <c r="K24" s="8"/>
      <c r="L24" s="5"/>
      <c r="M24" s="18"/>
    </row>
    <row r="25" spans="1:13" x14ac:dyDescent="0.25">
      <c r="A25" s="27"/>
      <c r="B25" s="23"/>
      <c r="C25" s="49"/>
      <c r="D25" s="49"/>
      <c r="E25" s="23"/>
      <c r="F25" s="23"/>
      <c r="G25" s="23"/>
      <c r="H25" s="23"/>
      <c r="I25" s="23"/>
      <c r="J25" s="23"/>
      <c r="K25" s="23"/>
      <c r="L25" s="7"/>
      <c r="M25" s="28"/>
    </row>
    <row r="26" spans="1:13" ht="15.75" x14ac:dyDescent="0.25">
      <c r="A26" s="9"/>
      <c r="B26" s="24" t="s">
        <v>73</v>
      </c>
      <c r="D26" s="44"/>
      <c r="E26" s="22"/>
      <c r="F26" s="22"/>
      <c r="G26" s="22"/>
      <c r="H26" s="22"/>
      <c r="I26" s="22"/>
      <c r="J26" s="22"/>
      <c r="K26" s="22"/>
      <c r="L26" s="22"/>
      <c r="M26" s="28"/>
    </row>
    <row r="27" spans="1:13" ht="15.75" x14ac:dyDescent="0.25">
      <c r="A27" s="9" t="s">
        <v>8</v>
      </c>
      <c r="B27" s="86"/>
      <c r="C27" s="86"/>
      <c r="D27" s="45"/>
      <c r="E27" s="22"/>
      <c r="F27" s="22"/>
      <c r="G27" s="22"/>
      <c r="H27" s="22"/>
      <c r="I27" s="22"/>
      <c r="J27" s="22"/>
      <c r="K27" s="22"/>
      <c r="L27" s="22"/>
      <c r="M27" s="28"/>
    </row>
    <row r="28" spans="1:13" ht="15.75" x14ac:dyDescent="0.25">
      <c r="A28" s="9" t="s">
        <v>9</v>
      </c>
      <c r="B28" s="89"/>
      <c r="C28" s="89"/>
      <c r="D28" s="46"/>
      <c r="E28" s="22"/>
      <c r="F28" s="22"/>
      <c r="G28" s="22"/>
      <c r="H28" s="22"/>
      <c r="I28" s="22"/>
      <c r="J28" s="22"/>
      <c r="K28" s="22"/>
      <c r="L28" s="22"/>
      <c r="M28" s="28"/>
    </row>
    <row r="29" spans="1:13" ht="15.75" x14ac:dyDescent="0.25">
      <c r="A29" s="9" t="s">
        <v>10</v>
      </c>
      <c r="B29" s="89"/>
      <c r="C29" s="89"/>
      <c r="D29" s="38"/>
      <c r="E29" s="22"/>
      <c r="F29" s="22"/>
      <c r="G29" s="22"/>
      <c r="H29" s="22"/>
      <c r="I29" s="22"/>
      <c r="J29" s="22"/>
      <c r="K29" s="22"/>
      <c r="L29" s="22"/>
      <c r="M29" s="28"/>
    </row>
    <row r="30" spans="1:13" ht="15.75" x14ac:dyDescent="0.25">
      <c r="A30" s="9"/>
      <c r="B30" s="89"/>
      <c r="C30" s="89"/>
      <c r="D30" s="49"/>
      <c r="E30" s="22"/>
      <c r="F30" s="22"/>
      <c r="G30" s="22"/>
      <c r="H30" s="22"/>
      <c r="I30" s="22"/>
      <c r="J30" s="22"/>
      <c r="K30" s="22"/>
      <c r="L30" s="22"/>
      <c r="M30" s="28"/>
    </row>
    <row r="31" spans="1:13" ht="15.75" x14ac:dyDescent="0.25">
      <c r="A31" s="29"/>
      <c r="B31" s="22"/>
      <c r="C31" s="44"/>
      <c r="D31" s="44"/>
      <c r="E31" s="22"/>
      <c r="F31" s="22"/>
      <c r="G31" s="22"/>
      <c r="H31" s="22"/>
      <c r="I31" s="22"/>
      <c r="J31" s="22"/>
      <c r="K31" s="22"/>
      <c r="L31" s="22"/>
      <c r="M31" s="28"/>
    </row>
    <row r="32" spans="1:13" ht="15.75" x14ac:dyDescent="0.25">
      <c r="A32" s="9"/>
      <c r="B32" s="24"/>
      <c r="C32" s="50"/>
    </row>
    <row r="33" spans="1:4" ht="15.75" x14ac:dyDescent="0.25">
      <c r="A33" s="25"/>
      <c r="B33" s="24"/>
      <c r="C33" s="44"/>
    </row>
    <row r="34" spans="1:4" ht="15.75" x14ac:dyDescent="0.25">
      <c r="A34" s="25"/>
      <c r="B34" s="29"/>
      <c r="C34" s="55"/>
    </row>
    <row r="35" spans="1:4" ht="15.75" x14ac:dyDescent="0.25">
      <c r="A35" s="25"/>
      <c r="B35" s="29"/>
      <c r="C35" s="55"/>
    </row>
    <row r="36" spans="1:4" ht="15.75" x14ac:dyDescent="0.25">
      <c r="A36" s="25"/>
      <c r="B36" s="29"/>
      <c r="C36" s="55"/>
      <c r="D36" s="50"/>
    </row>
    <row r="37" spans="1:4" ht="15.75" x14ac:dyDescent="0.25">
      <c r="A37" s="22"/>
      <c r="B37" s="22"/>
      <c r="C37" s="44"/>
    </row>
    <row r="39" spans="1:4" x14ac:dyDescent="0.25">
      <c r="C39" s="50"/>
    </row>
  </sheetData>
  <sortState ref="B5:L21">
    <sortCondition descending="1" ref="L4"/>
  </sortState>
  <mergeCells count="7">
    <mergeCell ref="A1:M1"/>
    <mergeCell ref="A2:M2"/>
    <mergeCell ref="B30:C30"/>
    <mergeCell ref="A3:M3"/>
    <mergeCell ref="B27:C27"/>
    <mergeCell ref="B28:C28"/>
    <mergeCell ref="B29:C29"/>
  </mergeCells>
  <pageMargins left="0.23622047244094491" right="0.23622047244094491" top="1.1417322834645669" bottom="1.1417322834645669" header="0.74803149606299213" footer="0.74803149606299213"/>
  <pageSetup scale="95" fitToWidth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J31" sqref="J31"/>
    </sheetView>
  </sheetViews>
  <sheetFormatPr defaultColWidth="9.7109375" defaultRowHeight="15.75" x14ac:dyDescent="0.25"/>
  <cols>
    <col min="1" max="1" width="4.140625" style="30" customWidth="1"/>
    <col min="2" max="2" width="6.7109375" style="30" customWidth="1"/>
    <col min="3" max="3" width="26.140625" style="62" customWidth="1"/>
    <col min="4" max="4" width="26.140625" style="62" bestFit="1" customWidth="1"/>
    <col min="5" max="5" width="12.85546875" style="30" customWidth="1"/>
    <col min="6" max="6" width="21" style="30" customWidth="1"/>
    <col min="7" max="7" width="3" style="30" customWidth="1"/>
    <col min="8" max="9" width="3.140625" style="30" customWidth="1"/>
    <col min="10" max="11" width="3.28515625" style="30" customWidth="1"/>
    <col min="12" max="12" width="5.7109375" style="30" customWidth="1"/>
    <col min="13" max="13" width="8.42578125" style="32" customWidth="1"/>
    <col min="14" max="14" width="9.7109375" style="30" customWidth="1"/>
    <col min="15" max="16384" width="9.7109375" style="30"/>
  </cols>
  <sheetData>
    <row r="1" spans="1:13" s="1" customFormat="1" ht="15.75" customHeight="1" x14ac:dyDescent="0.25">
      <c r="A1" s="84" t="s">
        <v>76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s="1" customFormat="1" ht="15.75" customHeight="1" x14ac:dyDescent="0.25">
      <c r="A2" s="84" t="s">
        <v>86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x14ac:dyDescent="0.25">
      <c r="A3" s="87" t="s">
        <v>75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x14ac:dyDescent="0.25">
      <c r="A4" s="2"/>
      <c r="B4" s="3" t="s">
        <v>1</v>
      </c>
      <c r="C4" s="36" t="s">
        <v>2</v>
      </c>
      <c r="D4" s="36" t="s">
        <v>3</v>
      </c>
      <c r="E4" s="3" t="s">
        <v>4</v>
      </c>
      <c r="F4" s="3" t="s">
        <v>5</v>
      </c>
      <c r="G4" s="3">
        <v>1</v>
      </c>
      <c r="H4" s="3">
        <v>2</v>
      </c>
      <c r="I4" s="3">
        <v>3</v>
      </c>
      <c r="J4" s="3">
        <v>4</v>
      </c>
      <c r="K4" s="10">
        <v>5</v>
      </c>
      <c r="L4" s="3" t="s">
        <v>6</v>
      </c>
      <c r="M4" s="13" t="s">
        <v>7</v>
      </c>
    </row>
    <row r="5" spans="1:13" x14ac:dyDescent="0.25">
      <c r="A5" s="4" t="s">
        <v>8</v>
      </c>
      <c r="B5" s="5">
        <v>803</v>
      </c>
      <c r="C5" s="50" t="s">
        <v>124</v>
      </c>
      <c r="D5" s="37" t="s">
        <v>128</v>
      </c>
      <c r="E5" s="5" t="s">
        <v>123</v>
      </c>
      <c r="F5" s="5" t="s">
        <v>125</v>
      </c>
      <c r="G5" s="5">
        <v>20</v>
      </c>
      <c r="H5" s="5">
        <v>20</v>
      </c>
      <c r="I5" s="5">
        <v>20</v>
      </c>
      <c r="J5" s="5">
        <v>6</v>
      </c>
      <c r="K5" s="8">
        <v>0</v>
      </c>
      <c r="L5" s="5">
        <f>SUM(G5:K5)</f>
        <v>66</v>
      </c>
      <c r="M5" s="18" t="s">
        <v>381</v>
      </c>
    </row>
    <row r="6" spans="1:13" x14ac:dyDescent="0.25">
      <c r="A6" s="4" t="s">
        <v>9</v>
      </c>
      <c r="B6" s="5">
        <v>805</v>
      </c>
      <c r="C6" s="51" t="s">
        <v>356</v>
      </c>
      <c r="D6" s="37" t="s">
        <v>358</v>
      </c>
      <c r="E6" s="5" t="s">
        <v>359</v>
      </c>
      <c r="F6" s="5" t="s">
        <v>357</v>
      </c>
      <c r="G6" s="5">
        <v>8</v>
      </c>
      <c r="H6" s="5">
        <v>20</v>
      </c>
      <c r="I6" s="5">
        <v>20</v>
      </c>
      <c r="J6" s="5">
        <v>6</v>
      </c>
      <c r="K6" s="8">
        <v>0</v>
      </c>
      <c r="L6" s="5">
        <f>SUM(G6:K6)</f>
        <v>54</v>
      </c>
      <c r="M6" s="18" t="s">
        <v>382</v>
      </c>
    </row>
    <row r="7" spans="1:13" x14ac:dyDescent="0.25">
      <c r="A7" s="4" t="s">
        <v>10</v>
      </c>
      <c r="B7" s="5">
        <v>808</v>
      </c>
      <c r="C7" s="51" t="s">
        <v>277</v>
      </c>
      <c r="D7" s="37" t="s">
        <v>270</v>
      </c>
      <c r="E7" s="5" t="s">
        <v>123</v>
      </c>
      <c r="F7" s="5" t="s">
        <v>280</v>
      </c>
      <c r="G7" s="5">
        <v>8</v>
      </c>
      <c r="H7" s="5">
        <v>20</v>
      </c>
      <c r="I7" s="5">
        <v>7</v>
      </c>
      <c r="J7" s="5">
        <v>4</v>
      </c>
      <c r="K7" s="8">
        <v>0</v>
      </c>
      <c r="L7" s="5">
        <f>SUM(G7:K7)</f>
        <v>39</v>
      </c>
      <c r="M7" s="18" t="s">
        <v>383</v>
      </c>
    </row>
    <row r="8" spans="1:13" x14ac:dyDescent="0.25">
      <c r="A8" s="4" t="s">
        <v>11</v>
      </c>
      <c r="B8" s="5">
        <v>801</v>
      </c>
      <c r="C8" s="93" t="s">
        <v>121</v>
      </c>
      <c r="D8" s="37" t="s">
        <v>122</v>
      </c>
      <c r="E8" s="5" t="s">
        <v>123</v>
      </c>
      <c r="F8" s="5" t="s">
        <v>355</v>
      </c>
      <c r="G8" s="5">
        <v>8</v>
      </c>
      <c r="H8" s="5">
        <v>20</v>
      </c>
      <c r="I8" s="5">
        <v>5</v>
      </c>
      <c r="J8" s="5">
        <v>0</v>
      </c>
      <c r="K8" s="8">
        <v>0</v>
      </c>
      <c r="L8" s="5">
        <f>SUM(G8:K8)</f>
        <v>33</v>
      </c>
      <c r="M8" s="18" t="s">
        <v>383</v>
      </c>
    </row>
    <row r="9" spans="1:13" x14ac:dyDescent="0.25">
      <c r="A9" s="4" t="s">
        <v>12</v>
      </c>
      <c r="B9" s="5">
        <v>809</v>
      </c>
      <c r="C9" s="56" t="s">
        <v>127</v>
      </c>
      <c r="D9" s="37" t="s">
        <v>128</v>
      </c>
      <c r="E9" s="5" t="s">
        <v>123</v>
      </c>
      <c r="F9" s="5" t="s">
        <v>125</v>
      </c>
      <c r="G9" s="5">
        <v>20</v>
      </c>
      <c r="H9" s="5">
        <v>2</v>
      </c>
      <c r="I9" s="5">
        <v>7</v>
      </c>
      <c r="J9" s="5">
        <v>0</v>
      </c>
      <c r="K9" s="8">
        <v>0</v>
      </c>
      <c r="L9" s="5">
        <f>SUM(G9:K9)</f>
        <v>29</v>
      </c>
      <c r="M9" s="18" t="s">
        <v>384</v>
      </c>
    </row>
    <row r="10" spans="1:13" x14ac:dyDescent="0.25">
      <c r="A10" s="4" t="s">
        <v>13</v>
      </c>
      <c r="B10" s="5">
        <v>810</v>
      </c>
      <c r="C10" s="57" t="s">
        <v>179</v>
      </c>
      <c r="D10" s="37" t="s">
        <v>211</v>
      </c>
      <c r="E10" s="5" t="s">
        <v>123</v>
      </c>
      <c r="F10" s="5" t="s">
        <v>180</v>
      </c>
      <c r="G10" s="5">
        <v>8</v>
      </c>
      <c r="H10" s="5">
        <v>18</v>
      </c>
      <c r="I10" s="5">
        <v>0</v>
      </c>
      <c r="J10" s="5">
        <v>2</v>
      </c>
      <c r="K10" s="8">
        <v>0</v>
      </c>
      <c r="L10" s="5">
        <f>SUM(G10:K10)</f>
        <v>28</v>
      </c>
      <c r="M10" s="18" t="s">
        <v>384</v>
      </c>
    </row>
    <row r="11" spans="1:13" x14ac:dyDescent="0.25">
      <c r="A11" s="4" t="s">
        <v>14</v>
      </c>
      <c r="B11" s="5">
        <v>802</v>
      </c>
      <c r="C11" s="57" t="s">
        <v>126</v>
      </c>
      <c r="D11" s="37" t="s">
        <v>128</v>
      </c>
      <c r="E11" s="5" t="s">
        <v>123</v>
      </c>
      <c r="F11" s="5" t="s">
        <v>125</v>
      </c>
      <c r="G11" s="5">
        <v>20</v>
      </c>
      <c r="H11" s="5">
        <v>0</v>
      </c>
      <c r="I11" s="5">
        <v>0</v>
      </c>
      <c r="J11" s="5">
        <v>2</v>
      </c>
      <c r="K11" s="8">
        <v>0</v>
      </c>
      <c r="L11" s="5">
        <f>SUM(G11:K11)</f>
        <v>22</v>
      </c>
      <c r="M11" s="18" t="s">
        <v>384</v>
      </c>
    </row>
    <row r="12" spans="1:13" x14ac:dyDescent="0.25">
      <c r="A12" s="4" t="s">
        <v>15</v>
      </c>
      <c r="B12" s="5">
        <v>811</v>
      </c>
      <c r="C12" s="58" t="s">
        <v>278</v>
      </c>
      <c r="D12" s="37" t="s">
        <v>270</v>
      </c>
      <c r="E12" s="5" t="s">
        <v>123</v>
      </c>
      <c r="F12" s="5" t="s">
        <v>280</v>
      </c>
      <c r="G12" s="5">
        <v>8</v>
      </c>
      <c r="H12" s="5">
        <v>0</v>
      </c>
      <c r="I12" s="5">
        <v>7</v>
      </c>
      <c r="J12" s="5">
        <v>0</v>
      </c>
      <c r="K12" s="8">
        <v>2</v>
      </c>
      <c r="L12" s="5">
        <f>SUM(G12:K12)</f>
        <v>17</v>
      </c>
      <c r="M12" s="18"/>
    </row>
    <row r="13" spans="1:13" x14ac:dyDescent="0.25">
      <c r="A13" s="4" t="s">
        <v>16</v>
      </c>
      <c r="B13" s="5">
        <v>806</v>
      </c>
      <c r="C13" s="57" t="s">
        <v>279</v>
      </c>
      <c r="D13" s="37" t="s">
        <v>270</v>
      </c>
      <c r="E13" s="5" t="s">
        <v>123</v>
      </c>
      <c r="F13" s="5" t="s">
        <v>280</v>
      </c>
      <c r="G13" s="5">
        <v>8</v>
      </c>
      <c r="H13" s="5">
        <v>4</v>
      </c>
      <c r="I13" s="5">
        <v>0</v>
      </c>
      <c r="J13" s="5">
        <v>0</v>
      </c>
      <c r="K13" s="8">
        <v>0</v>
      </c>
      <c r="L13" s="5">
        <f>SUM(G13:K13)</f>
        <v>12</v>
      </c>
      <c r="M13" s="18"/>
    </row>
    <row r="14" spans="1:13" x14ac:dyDescent="0.25">
      <c r="A14" s="4" t="s">
        <v>17</v>
      </c>
      <c r="B14" s="5">
        <v>804</v>
      </c>
      <c r="C14" s="92" t="s">
        <v>120</v>
      </c>
      <c r="D14" s="37" t="s">
        <v>122</v>
      </c>
      <c r="E14" s="5" t="s">
        <v>123</v>
      </c>
      <c r="F14" s="5" t="s">
        <v>355</v>
      </c>
      <c r="G14" s="5">
        <v>8</v>
      </c>
      <c r="H14" s="5">
        <v>2</v>
      </c>
      <c r="I14" s="5">
        <v>0</v>
      </c>
      <c r="J14" s="5">
        <v>0</v>
      </c>
      <c r="K14" s="8">
        <v>0</v>
      </c>
      <c r="L14" s="5">
        <f>SUM(G14:K14)</f>
        <v>10</v>
      </c>
      <c r="M14" s="18"/>
    </row>
    <row r="15" spans="1:13" x14ac:dyDescent="0.25">
      <c r="A15" s="4" t="s">
        <v>18</v>
      </c>
      <c r="B15" s="5">
        <v>807</v>
      </c>
      <c r="C15" s="59" t="s">
        <v>181</v>
      </c>
      <c r="D15" s="37" t="s">
        <v>211</v>
      </c>
      <c r="E15" s="5" t="s">
        <v>123</v>
      </c>
      <c r="F15" s="5" t="s">
        <v>180</v>
      </c>
      <c r="G15" s="5">
        <v>0</v>
      </c>
      <c r="H15" s="5">
        <v>0</v>
      </c>
      <c r="I15" s="5">
        <v>0</v>
      </c>
      <c r="J15" s="5">
        <v>0</v>
      </c>
      <c r="K15" s="8">
        <v>0</v>
      </c>
      <c r="L15" s="5">
        <f>SUM(G15:K15)</f>
        <v>0</v>
      </c>
      <c r="M15" s="18"/>
    </row>
    <row r="16" spans="1:13" x14ac:dyDescent="0.25">
      <c r="A16" s="4" t="s">
        <v>19</v>
      </c>
      <c r="B16" s="5"/>
      <c r="C16" s="60"/>
      <c r="D16" s="37"/>
      <c r="E16" s="5"/>
      <c r="F16" s="5"/>
      <c r="G16" s="5"/>
      <c r="H16" s="5"/>
      <c r="I16" s="5"/>
      <c r="J16" s="5"/>
      <c r="K16" s="8"/>
      <c r="L16" s="5"/>
      <c r="M16" s="18"/>
    </row>
    <row r="17" spans="1:13" x14ac:dyDescent="0.25">
      <c r="A17" s="20"/>
      <c r="B17" s="21"/>
      <c r="C17" s="54"/>
      <c r="D17" s="54"/>
      <c r="E17" s="21"/>
      <c r="F17" s="21"/>
      <c r="G17" s="21"/>
      <c r="H17" s="21"/>
      <c r="I17" s="21"/>
      <c r="J17" s="21"/>
      <c r="K17" s="21"/>
      <c r="L17" s="22"/>
      <c r="M17" s="31"/>
    </row>
    <row r="18" spans="1:13" x14ac:dyDescent="0.25">
      <c r="A18" s="9"/>
      <c r="B18" s="24" t="s">
        <v>73</v>
      </c>
      <c r="C18" s="42"/>
      <c r="D18" s="44"/>
      <c r="E18" s="22"/>
      <c r="F18" s="22"/>
      <c r="G18" s="22"/>
      <c r="H18" s="22"/>
      <c r="I18" s="22"/>
      <c r="J18" s="22"/>
      <c r="K18" s="22"/>
      <c r="L18" s="22"/>
      <c r="M18" s="28"/>
    </row>
    <row r="19" spans="1:13" x14ac:dyDescent="0.25">
      <c r="A19" s="9" t="s">
        <v>8</v>
      </c>
      <c r="B19" s="86"/>
      <c r="C19" s="86"/>
      <c r="D19" s="91"/>
      <c r="E19" s="91"/>
      <c r="F19" s="22"/>
      <c r="G19" s="22"/>
      <c r="H19" s="22"/>
      <c r="I19" s="22"/>
      <c r="J19" s="22"/>
      <c r="K19" s="22"/>
      <c r="L19" s="22"/>
      <c r="M19" s="28"/>
    </row>
    <row r="20" spans="1:13" x14ac:dyDescent="0.25">
      <c r="A20" s="9" t="s">
        <v>9</v>
      </c>
      <c r="B20" s="89"/>
      <c r="C20" s="89"/>
      <c r="D20" s="90"/>
      <c r="E20" s="90"/>
    </row>
    <row r="21" spans="1:13" x14ac:dyDescent="0.25">
      <c r="A21" s="9" t="s">
        <v>10</v>
      </c>
      <c r="B21" s="85"/>
      <c r="C21" s="85"/>
      <c r="D21" s="90"/>
      <c r="E21" s="90"/>
    </row>
    <row r="22" spans="1:13" x14ac:dyDescent="0.25">
      <c r="A22" s="9"/>
      <c r="B22" s="86"/>
      <c r="C22" s="86"/>
      <c r="D22" s="50"/>
    </row>
    <row r="23" spans="1:13" x14ac:dyDescent="0.25">
      <c r="A23" s="9"/>
      <c r="B23" s="33"/>
      <c r="C23" s="61"/>
    </row>
  </sheetData>
  <sortState ref="B5:L15">
    <sortCondition descending="1" ref="L4"/>
  </sortState>
  <mergeCells count="10">
    <mergeCell ref="A1:M1"/>
    <mergeCell ref="A2:M2"/>
    <mergeCell ref="B21:C21"/>
    <mergeCell ref="D21:E21"/>
    <mergeCell ref="B22:C22"/>
    <mergeCell ref="A3:M3"/>
    <mergeCell ref="B19:C19"/>
    <mergeCell ref="D19:E19"/>
    <mergeCell ref="B20:C20"/>
    <mergeCell ref="D20:E20"/>
  </mergeCells>
  <pageMargins left="0.25000000000000006" right="0.25000000000000006" top="1.1437007874015748" bottom="1.1437007874015748" header="0.75" footer="0.75"/>
  <pageSetup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3.разред</vt:lpstr>
      <vt:lpstr>4. разред</vt:lpstr>
      <vt:lpstr>5. разред</vt:lpstr>
      <vt:lpstr>6. разред</vt:lpstr>
      <vt:lpstr>7. разред</vt:lpstr>
      <vt:lpstr>8. разред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</dc:creator>
  <cp:lastModifiedBy>Aca</cp:lastModifiedBy>
  <cp:revision>2</cp:revision>
  <cp:lastPrinted>2026-02-07T16:21:49Z</cp:lastPrinted>
  <dcterms:created xsi:type="dcterms:W3CDTF">2006-09-16T00:00:00Z</dcterms:created>
  <dcterms:modified xsi:type="dcterms:W3CDTF">2026-02-07T16:30:44Z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</Properties>
</file>